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_FilterDatabase" localSheetId="6" hidden="1">基本支出预算表04!$A$1:$Y$51</definedName>
    <definedName name="_xlnm._FilterDatabase" localSheetId="7" hidden="1">'项目支出预算表05-1'!$A$1:$X$67</definedName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<sst xmlns="http://schemas.openxmlformats.org/spreadsheetml/2006/main" count="2007" uniqueCount="613">
  <si>
    <t>预算01-1表</t>
  </si>
  <si>
    <t>部门财务收支预算总表</t>
  </si>
  <si>
    <t>单位名称：临沧市临翔区水务局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</si>
  <si>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</si>
  <si>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</si>
  <si>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</si>
  <si>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</si>
  <si>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</si>
  <si>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</si>
  <si>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</si>
  <si>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</si>
  <si>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</si>
  <si>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</si>
  <si>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</si>
  <si>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</si>
  <si>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</si>
  <si>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</si>
  <si>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</si>
  <si>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</si>
  <si>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</si>
  <si>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</si>
  <si>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</si>
  <si>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</si>
  <si>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</si>
  <si>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</si>
  <si>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</si>
  <si>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</si>
  <si>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</si>
  <si>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</si>
  <si>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</si>
  <si>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</si>
  <si>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</si>
  <si>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</si>
  <si>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</si>
  <si>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</si>
  <si>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</si>
  <si>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</si>
  <si>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</si>
  <si>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</si>
  <si>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</si>
  <si>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</si>
  <si>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</si>
  <si>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</si>
  <si>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</si>
  <si>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</si>
  <si>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</si>
  <si>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</si>
  <si>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</si>
  <si>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</si>
  <si>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</si>
  <si>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126001</t>
  </si>
  <si>
    <t>临沧市临翔区水务局</t>
  </si>
  <si>
    <t>0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</si>
  <si>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</si>
  <si>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</si>
  <si>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</si>
  <si>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</si>
  <si>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</si>
  <si>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</si>
  <si>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</si>
  <si>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</si>
  <si>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</si>
  <si>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</si>
  <si>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</si>
  <si>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</si>
  <si>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</si>
  <si>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</si>
  <si>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</si>
  <si>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</si>
  <si>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</si>
  <si>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</si>
  <si>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</si>
  <si>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</si>
  <si>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</si>
  <si>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</si>
  <si>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</si>
  <si>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</si>
  <si>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</si>
  <si>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</si>
  <si>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</si>
  <si>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</si>
  <si>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</si>
  <si>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</si>
  <si>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</si>
  <si>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</si>
  <si>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</si>
  <si>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</si>
  <si>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</si>
  <si>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</si>
  <si>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</si>
  <si>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</si>
  <si>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</si>
  <si>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</si>
  <si>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</si>
  <si>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</si>
  <si>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</si>
  <si>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</si>
  <si>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</si>
  <si>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</si>
  <si>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2130304</t>
  </si>
  <si>
    <t xml:space="preserve">    水利行业业务管理</t>
  </si>
  <si>
    <t>2130305</t>
  </si>
  <si>
    <t xml:space="preserve">    水利工程建设</t>
  </si>
  <si>
    <t>2130309</t>
  </si>
  <si>
    <t xml:space="preserve">    水利执法监督</t>
  </si>
  <si>
    <t>2130310</t>
  </si>
  <si>
    <t xml:space="preserve">    水土保持</t>
  </si>
  <si>
    <t>2130311</t>
  </si>
  <si>
    <t xml:space="preserve">    水资源节约管理与保护</t>
  </si>
  <si>
    <t>2130314</t>
  </si>
  <si>
    <t xml:space="preserve">    防汛</t>
  </si>
  <si>
    <t>2130315</t>
  </si>
  <si>
    <t xml:space="preserve">    抗旱</t>
  </si>
  <si>
    <t>2130316</t>
  </si>
  <si>
    <t xml:space="preserve">    农村水利</t>
  </si>
  <si>
    <t>2130319</t>
  </si>
  <si>
    <t xml:space="preserve">    江河湖库水系综合整治</t>
  </si>
  <si>
    <t>2130335</t>
  </si>
  <si>
    <t xml:space="preserve">    农村供水</t>
  </si>
  <si>
    <t>2130399</t>
  </si>
  <si>
    <t xml:space="preserve">    其他水利支出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</si>
  <si>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</si>
  <si>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</si>
  <si>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</si>
  <si>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</si>
  <si>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</si>
  <si>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</si>
  <si>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</si>
  <si>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</si>
  <si>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</si>
  <si>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</si>
  <si>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</si>
  <si>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</si>
  <si>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</si>
  <si>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</si>
  <si>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</si>
  <si>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</si>
  <si>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</si>
  <si>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（三）农林水支出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</si>
  <si>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</si>
  <si>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</si>
  <si>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</si>
  <si>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</si>
  <si>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</si>
  <si>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</si>
  <si>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</si>
  <si>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</si>
  <si>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</si>
  <si>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</si>
  <si>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</si>
  <si>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</si>
  <si>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</si>
  <si>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</si>
  <si>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</si>
  <si>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</si>
  <si>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</si>
  <si>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</si>
  <si>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</si>
  <si>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</si>
  <si>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</si>
  <si>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</si>
  <si>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</si>
  <si>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</si>
  <si>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</si>
  <si>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</si>
  <si>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</si>
  <si>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</si>
  <si>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</si>
  <si>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</si>
  <si>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</si>
  <si>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</si>
  <si>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</si>
  <si>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</si>
  <si>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</si>
  <si>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</si>
  <si>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</si>
  <si>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</si>
  <si>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</si>
  <si>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</si>
  <si>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</si>
  <si>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</si>
  <si>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</si>
  <si>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</si>
  <si>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临沧市临翔区水务局</t>
  </si>
  <si>
    <t>530902210000000017535</t>
  </si>
  <si>
    <t>行政人员支出工资</t>
  </si>
  <si>
    <t>行政运行</t>
  </si>
  <si>
    <t>30101</t>
  </si>
  <si>
    <t>基本工资</t>
  </si>
  <si>
    <t>530902210000000017536</t>
  </si>
  <si>
    <t>事业人员支出工资</t>
  </si>
  <si>
    <t>水利行业业务管理</t>
  </si>
  <si>
    <t>30102</t>
  </si>
  <si>
    <t>津贴补贴</t>
  </si>
  <si>
    <t>30103</t>
  </si>
  <si>
    <t>奖金</t>
  </si>
  <si>
    <t>530902231100001397471</t>
  </si>
  <si>
    <t>行政人员绩效考核奖励（2017年提高标准部分）</t>
  </si>
  <si>
    <t>530902231100001397472</t>
  </si>
  <si>
    <t>绩效工资（2017年提高标准部分）</t>
  </si>
  <si>
    <t>30107</t>
  </si>
  <si>
    <t>绩效工资</t>
  </si>
  <si>
    <t>530902231100001397474</t>
  </si>
  <si>
    <t>职业年金记实部分</t>
  </si>
  <si>
    <t>机关事业单位职业年金缴费支出</t>
  </si>
  <si>
    <t>30109</t>
  </si>
  <si>
    <t>职业年金缴费</t>
  </si>
  <si>
    <t>530902210000000017537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</si>
  <si>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</si>
  <si>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</si>
  <si>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</si>
  <si>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</si>
  <si>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</si>
  <si>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</si>
  <si>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</si>
  <si>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</si>
  <si>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</si>
  <si>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</si>
  <si>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</si>
  <si>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</si>
  <si>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</si>
  <si>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</si>
  <si>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</si>
  <si>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530902210000000017538</t>
  </si>
  <si>
    <t>住房公积金</t>
  </si>
  <si>
    <t>30113</t>
  </si>
  <si>
    <t>530902210000000017543</t>
  </si>
  <si>
    <t>一般公用经费</t>
  </si>
  <si>
    <t>30211</t>
  </si>
  <si>
    <t>差旅费</t>
  </si>
  <si>
    <t>30201</t>
  </si>
  <si>
    <t>办公费</t>
  </si>
  <si>
    <t>30205</t>
  </si>
  <si>
    <t>水费</t>
  </si>
  <si>
    <t>30207</t>
  </si>
  <si>
    <t>邮电费</t>
  </si>
  <si>
    <t>30202</t>
  </si>
  <si>
    <t>印刷费</t>
  </si>
  <si>
    <t>530902221100000461185</t>
  </si>
  <si>
    <t>30217</t>
  </si>
  <si>
    <t>530902210000000017542</t>
  </si>
  <si>
    <t>工会经费</t>
  </si>
  <si>
    <t>30228</t>
  </si>
  <si>
    <t>530902210000000017541</t>
  </si>
  <si>
    <t>公务用车运行维护费</t>
  </si>
  <si>
    <t>30231</t>
  </si>
  <si>
    <t>530902210000000019939</t>
  </si>
  <si>
    <t>行政人员公务交通补贴</t>
  </si>
  <si>
    <t>30239</t>
  </si>
  <si>
    <t>其他交通费用</t>
  </si>
  <si>
    <t>530902231100001397475</t>
  </si>
  <si>
    <t>水库管理人员经费</t>
  </si>
  <si>
    <t>30199</t>
  </si>
  <si>
    <t>其他工资福利支出</t>
  </si>
  <si>
    <t>530902210000000019644</t>
  </si>
  <si>
    <t>遗属补助</t>
  </si>
  <si>
    <t>死亡抚恤</t>
  </si>
  <si>
    <t>30305</t>
  </si>
  <si>
    <t>生活补助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</si>
  <si>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</si>
  <si>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</si>
  <si>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</si>
  <si>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</si>
  <si>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</si>
  <si>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</si>
  <si>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</si>
  <si>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2022年国家水土保持重点工程临翔区蚂蚁堆乡曼启村坝兔河2022年第一批统筹整合财政涉农专项资金</t>
  </si>
  <si>
    <t>上年结转</t>
  </si>
  <si>
    <t/>
  </si>
  <si>
    <t>江河湖库水系综合整治</t>
  </si>
  <si>
    <t>31005</t>
  </si>
  <si>
    <t>基础设施建设</t>
  </si>
  <si>
    <t>2022年农业水价综合改革中央水利发展资金</t>
  </si>
  <si>
    <t>农村水利</t>
  </si>
  <si>
    <t>30227</t>
  </si>
  <si>
    <t>委托业务费</t>
  </si>
  <si>
    <t>2022年小型水库安全运行省级补助资金</t>
  </si>
  <si>
    <t>水利工程建设</t>
  </si>
  <si>
    <t>防汛工作经费</t>
  </si>
  <si>
    <t>专项业务类</t>
  </si>
  <si>
    <t>530902210000000017608</t>
  </si>
  <si>
    <t>防汛</t>
  </si>
  <si>
    <t>30226</t>
  </si>
  <si>
    <t>劳务费</t>
  </si>
  <si>
    <t>河湖长制工作经费</t>
  </si>
  <si>
    <t>事业发展类</t>
  </si>
  <si>
    <t>530902221100000614087</t>
  </si>
  <si>
    <t>节约用水2022年中央水利发展专项资金</t>
  </si>
  <si>
    <t>水资源节约管理与保护</t>
  </si>
  <si>
    <t>抗旱工作经费</t>
  </si>
  <si>
    <t>530902200000000000068</t>
  </si>
  <si>
    <t>抗旱</t>
  </si>
  <si>
    <t>临翔区2022年第三批统筹整合财政涉农农村饮水零星维修养护专项资金</t>
  </si>
  <si>
    <t>30905</t>
  </si>
  <si>
    <t>临翔区圈内乡宁安河宁安段治理工程2022年第一批统筹整合财政涉农专项资金</t>
  </si>
  <si>
    <t>南赛河小流域治理项目资金</t>
  </si>
  <si>
    <t>530902210000000024994</t>
  </si>
  <si>
    <t>南汀河临沧坝段治理工程（二期）专款资金</t>
  </si>
  <si>
    <t>530902210000000018012</t>
  </si>
  <si>
    <t>农村饮水安全工程维修养护工程2022年第一批统筹整合财政涉农专项资金</t>
  </si>
  <si>
    <t>平村乡民乐河忙丫段河道治理工程2022年第一批统筹整合财政涉农专项资金</t>
  </si>
  <si>
    <t>涉农专款资金</t>
  </si>
  <si>
    <t>530902210000000025221</t>
  </si>
  <si>
    <t>农村供水</t>
  </si>
  <si>
    <t>双河水库专款资金</t>
  </si>
  <si>
    <t>530902210000000024729</t>
  </si>
  <si>
    <t>水利行业业务管理工作经费</t>
  </si>
  <si>
    <t>530902221100001080063</t>
  </si>
  <si>
    <t>30206</t>
  </si>
  <si>
    <t>电费</t>
  </si>
  <si>
    <t>水利执法监督工作经费</t>
  </si>
  <si>
    <t>530902200000000000903</t>
  </si>
  <si>
    <t>水利执法监督</t>
  </si>
  <si>
    <t>水土保持工作经费</t>
  </si>
  <si>
    <t>530902210000000018530</t>
  </si>
  <si>
    <t>水土保持</t>
  </si>
  <si>
    <t>水资源管理2022年中央水利发展专项资金</t>
  </si>
  <si>
    <t>小型水库安全运行专款资金</t>
  </si>
  <si>
    <t>530902211100000138852</t>
  </si>
  <si>
    <t>小型水库维修养护2022年第一批统筹整合财政涉农专项资金</t>
  </si>
  <si>
    <t>其他水利支出</t>
  </si>
  <si>
    <t>章驮乡新寨河勐旺段治理工程2022年第一批统筹整合财政涉农专项资金</t>
  </si>
  <si>
    <t>中央水利发展专款资金</t>
  </si>
  <si>
    <t>530902210000000024759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</si>
  <si>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</si>
  <si>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</si>
  <si>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</si>
  <si>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</si>
  <si>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</si>
  <si>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</si>
  <si>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</si>
  <si>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</si>
  <si>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</si>
  <si>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</si>
  <si>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</si>
  <si>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</si>
  <si>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中央水利发展专款资金</t>
  </si>
  <si>
    <t>新增农业水价综合改革面积3.88万亩，农村饮水工程维修养护数量26处，小型水库工程维修养护座数10座。</t>
  </si>
  <si>
    <t xml:space="preserve">    产出指标</t>
  </si>
  <si>
    <t>数量指标</t>
  </si>
  <si>
    <t>新增农业水价综合改革面积</t>
  </si>
  <si>
    <t>&gt;=</t>
  </si>
  <si>
    <t>3.88</t>
  </si>
  <si>
    <t>万亩</t>
  </si>
  <si>
    <t>定量指标</t>
  </si>
  <si>
    <t>农村饮水工程维修养护数量</t>
  </si>
  <si>
    <t>26</t>
  </si>
  <si>
    <t>处</t>
  </si>
  <si>
    <t>小型水库工程维修养护座数</t>
  </si>
  <si>
    <t>10</t>
  </si>
  <si>
    <t>座</t>
  </si>
  <si>
    <t>质量指标</t>
  </si>
  <si>
    <t>工程验收合格率</t>
  </si>
  <si>
    <t>95</t>
  </si>
  <si>
    <t>%</t>
  </si>
  <si>
    <t>定性指标</t>
  </si>
  <si>
    <t>时效指标</t>
  </si>
  <si>
    <t>及时支付资金率</t>
  </si>
  <si>
    <t xml:space="preserve">    效益指标</t>
  </si>
  <si>
    <t>社会效益指标</t>
  </si>
  <si>
    <t>解决农村居民饮水困难</t>
  </si>
  <si>
    <t>=</t>
  </si>
  <si>
    <t>改善</t>
  </si>
  <si>
    <t>是/否</t>
  </si>
  <si>
    <t xml:space="preserve">    满意度指标</t>
  </si>
  <si>
    <t>服务对象满意度指标</t>
  </si>
  <si>
    <t>群众满意度</t>
  </si>
  <si>
    <t>90</t>
  </si>
  <si>
    <t xml:space="preserve">  水利执法监督工作经费</t>
  </si>
  <si>
    <t>指导水资源保护工作、水利设施、水域及其岸线的管理、保护与综合利用，负责重大涉水违法事件的查处等水利相关工作，保障河湖水域、水资源、水利工程设施管理、砂石整治、水行政执法等水利相关工作正常运转。</t>
  </si>
  <si>
    <t>执法次数</t>
  </si>
  <si>
    <t>次</t>
  </si>
  <si>
    <t>严格执法</t>
  </si>
  <si>
    <t>执法经费保障人数</t>
  </si>
  <si>
    <t>64</t>
  </si>
  <si>
    <t>个</t>
  </si>
  <si>
    <t>执法工作差错率</t>
  </si>
  <si>
    <t>&lt;=</t>
  </si>
  <si>
    <t>差错率10%以下</t>
  </si>
  <si>
    <t>反映是否合理执法。
执法工作差错率=正确完成执法数/完成执法数*100%</t>
  </si>
  <si>
    <t>检查（核查）任务及时完成率</t>
  </si>
  <si>
    <t>检查（核查）任务及时完成率95%以上</t>
  </si>
  <si>
    <t>反映是否按时完成检查核查任务。
检查任务及时完成率=及时完成检查（核查）任务数/完成检查（核查）任务数*100%</t>
  </si>
  <si>
    <t>成本指标</t>
  </si>
  <si>
    <t>资金成本</t>
  </si>
  <si>
    <t>不超过预算数</t>
  </si>
  <si>
    <t>元</t>
  </si>
  <si>
    <t>使用资金不超预算数</t>
  </si>
  <si>
    <t>改善群众的水环境</t>
  </si>
  <si>
    <t>改善全区水环境</t>
  </si>
  <si>
    <t>可持续影响指标</t>
  </si>
  <si>
    <t>问题整改落实率</t>
  </si>
  <si>
    <t>问题整改落实率95%</t>
  </si>
  <si>
    <t>反映检查核查发现问题的整改落实情况。
问题整改落实率=（实际整改问题数/现场检查发现问题数）*100%</t>
  </si>
  <si>
    <t>群众满意度达90%以上</t>
  </si>
  <si>
    <t>满意度</t>
  </si>
  <si>
    <t xml:space="preserve">  南汀河临沧坝段治理工程（二期）专款资金</t>
  </si>
  <si>
    <t>整治南汀河临沧坝段河道，治理长度11.404km，主要建设内容为新建河堤、护岸。</t>
  </si>
  <si>
    <t>治理长度</t>
  </si>
  <si>
    <t>11.404</t>
  </si>
  <si>
    <t>千米</t>
  </si>
  <si>
    <t>安全事故发生率</t>
  </si>
  <si>
    <t>0%</t>
  </si>
  <si>
    <t>反映工程实施期间的安全目标。</t>
  </si>
  <si>
    <t>及时完成年度目标</t>
  </si>
  <si>
    <t>95%</t>
  </si>
  <si>
    <t>及时完成年度目标大于等于95%</t>
  </si>
  <si>
    <t>与当地水平一致</t>
  </si>
  <si>
    <t>受益人群覆盖率</t>
  </si>
  <si>
    <t>受益人群覆盖率95%以上</t>
  </si>
  <si>
    <t>反映项目设计受益人群或地区的实现情况。
受益人群覆盖率=（实际实现受益人群数/计划实现受益人群数）*100%</t>
  </si>
  <si>
    <t>治理河道，改善人居环境</t>
  </si>
  <si>
    <t>显著</t>
  </si>
  <si>
    <t>可使用年限</t>
  </si>
  <si>
    <t>50年</t>
  </si>
  <si>
    <t>年</t>
  </si>
  <si>
    <t>受益人群满意度</t>
  </si>
  <si>
    <t>受益人群满意度95%以上</t>
  </si>
  <si>
    <t>调查人群中对项目满意度。
受益人群覆盖率=（调查人群中对项目运行的人数/问卷调查人数）*100%</t>
  </si>
  <si>
    <t xml:space="preserve">  防汛工作经费</t>
  </si>
  <si>
    <t>储备防汛物资、修养维护防汛设施设备、水毁修复、河道清淤疏浚、保障保安汛期值班费及通讯费等防汛业务支出，保证安全度汛。</t>
  </si>
  <si>
    <t>储备防汛编织袋</t>
  </si>
  <si>
    <t>30000</t>
  </si>
  <si>
    <t>储备防汛物资</t>
  </si>
  <si>
    <t>保障防汛工作人员办公</t>
  </si>
  <si>
    <t>人</t>
  </si>
  <si>
    <t>保障防汛工作人员正常工作</t>
  </si>
  <si>
    <t>设施设备完好</t>
  </si>
  <si>
    <t>设施设备完好，质量合格</t>
  </si>
  <si>
    <t>座（处）</t>
  </si>
  <si>
    <t>及时完成防汛度汛任务</t>
  </si>
  <si>
    <t>及时</t>
  </si>
  <si>
    <t>完成防汛度汛任务</t>
  </si>
  <si>
    <t>购置物资（设备维修）价格不高于市场价格的比率</t>
  </si>
  <si>
    <t>100%</t>
  </si>
  <si>
    <t>安全度汛，保障人民群众生命安全</t>
  </si>
  <si>
    <t>保障人民群众生命安全</t>
  </si>
  <si>
    <t>保护生活环境安全</t>
  </si>
  <si>
    <t xml:space="preserve">  水土保持工作经费</t>
  </si>
  <si>
    <t>加强生产建设项目的水土保持监管力度，强化水土保持监督执法、保障水土保持工作人员的工作开支，确保工作正常开展。</t>
  </si>
  <si>
    <t>水土保持监督执法次数</t>
  </si>
  <si>
    <t>水保经费保障人数</t>
  </si>
  <si>
    <t>安全事故发生次数</t>
  </si>
  <si>
    <t>0次</t>
  </si>
  <si>
    <t>反映安全事故发生的次数情况。</t>
  </si>
  <si>
    <t>提升人民水土保持意识</t>
  </si>
  <si>
    <t>提升</t>
  </si>
  <si>
    <t>社会公众满意度</t>
  </si>
  <si>
    <t>社会公众满意度95%以上</t>
  </si>
  <si>
    <t>反映社会公众对宣传的满意程度。</t>
  </si>
  <si>
    <t xml:space="preserve">  涉农专款资金</t>
  </si>
  <si>
    <t>根据临翔区旱情、水源情况、工程损坏情况，对急需修复、改造工程、补充水源进行应急处理。主要建设内容为：修复取水坝12米、沉淀池3座，新建蓄水池3座，修复、改造老旧破损管网58km，更换老旧损坏水表300套、水源地保护4项。</t>
  </si>
  <si>
    <t>修复取水坝</t>
  </si>
  <si>
    <t>12</t>
  </si>
  <si>
    <t>米</t>
  </si>
  <si>
    <t>修复沉淀池</t>
  </si>
  <si>
    <t>新建蓄水池</t>
  </si>
  <si>
    <t>修缮老旧破损管网</t>
  </si>
  <si>
    <t>58</t>
  </si>
  <si>
    <t>更换老旧损坏水表</t>
  </si>
  <si>
    <t>300</t>
  </si>
  <si>
    <t>套</t>
  </si>
  <si>
    <t>水源地保护</t>
  </si>
  <si>
    <t>项</t>
  </si>
  <si>
    <t>完工及时率</t>
  </si>
  <si>
    <t>覆盖服务人数</t>
  </si>
  <si>
    <t>4.6872</t>
  </si>
  <si>
    <t>万人</t>
  </si>
  <si>
    <t>资金文件</t>
  </si>
  <si>
    <t>生态效益指标</t>
  </si>
  <si>
    <t>改善人居环境</t>
  </si>
  <si>
    <t xml:space="preserve">  抗旱工作经费</t>
  </si>
  <si>
    <t>储备抗旱物资、保障旱期值班费、通讯费、旱期办公费等正常运转支出，努力解决旱期饮水困难，确保人民群众生产生活正常。</t>
  </si>
  <si>
    <t>储备抗旱水袋</t>
  </si>
  <si>
    <t>50</t>
  </si>
  <si>
    <t>保障人群办公</t>
  </si>
  <si>
    <t>抗旱设备质量完好率</t>
  </si>
  <si>
    <t>98%</t>
  </si>
  <si>
    <t>抗旱设备质量完好</t>
  </si>
  <si>
    <t>抗旱及时率</t>
  </si>
  <si>
    <t>抗旱物资（设备）不高于市场价格的率比</t>
  </si>
  <si>
    <t>100</t>
  </si>
  <si>
    <t>100%不高于市场价格</t>
  </si>
  <si>
    <t>做好减灾防灾工作，保障群众生活。</t>
  </si>
  <si>
    <t>改善人民旱期生活条件</t>
  </si>
  <si>
    <t>反映群众满意程度。</t>
  </si>
  <si>
    <t xml:space="preserve">  南赛河小流域治理项目资金</t>
  </si>
  <si>
    <t>治理水土流失面积54.42平方公里。种植经济果木林364.08公顷，水土保持林11.82公顷，保土耕作1733.40公顷，封育治理 3333.02 公顷;修建取水池 1 座，太阳能光伏泵站 2 座，蓄水池 15 座，;引水管道 13.13 公里，其中镀锌钢管 3.39 公里，PE 管 9.74 公里，镇 支墩 156 座，伸缩节及法兰 581 套，闸阀井 3 座;修缮机耕道路 3.96 公里，机耕道路排水沟 4.00 公里，砼涵管105 米，沉 砂井 22 口;管护碑 1 座、管护牌 8 块、水利设施喷绘 20 平方米。</t>
  </si>
  <si>
    <t>治理水土流失面积</t>
  </si>
  <si>
    <t>54.42</t>
  </si>
  <si>
    <t>平方公里</t>
  </si>
  <si>
    <t>种植经济果木林</t>
  </si>
  <si>
    <t>364.08</t>
  </si>
  <si>
    <t>公顷</t>
  </si>
  <si>
    <t>植物成活率</t>
  </si>
  <si>
    <t>竣工及时率</t>
  </si>
  <si>
    <t>育苗费用与当地水平一致</t>
  </si>
  <si>
    <t>一致</t>
  </si>
  <si>
    <t>达标</t>
  </si>
  <si>
    <t>生态修复面积</t>
  </si>
  <si>
    <t>37.09</t>
  </si>
  <si>
    <t>水土流失基本控制</t>
  </si>
  <si>
    <t>受益群众满意度</t>
  </si>
  <si>
    <t xml:space="preserve">  双河水库专款资金</t>
  </si>
  <si>
    <t>2023年计划完成双河水库可研初稿、流域规划初稿报审工作。</t>
  </si>
  <si>
    <t>完成可研报告初稿、流域规划初稿</t>
  </si>
  <si>
    <t>可研报告初稿、流域规划初稿</t>
  </si>
  <si>
    <t>报告质量合格率</t>
  </si>
  <si>
    <t>可研报告初稿、流域规划初稿质量</t>
  </si>
  <si>
    <t>报告初稿编制完成及时率</t>
  </si>
  <si>
    <t>80</t>
  </si>
  <si>
    <t>可研报告初稿编制及时率80%</t>
  </si>
  <si>
    <t>编制费与当地水平一致</t>
  </si>
  <si>
    <t>前期可研、流域规划初稿编制完成，勘察设计服务单位获得设计服务费用，前期工作参与人员获得相应报酬，带动群众就业</t>
  </si>
  <si>
    <t>较好</t>
  </si>
  <si>
    <t>调查人群中对设施建设或设施运行的满意度。
受益人群覆盖率=（调查人群中对设施建设或设施运行的人数/问卷调查人数）*100%</t>
  </si>
  <si>
    <t xml:space="preserve">  河湖长制工作经费</t>
  </si>
  <si>
    <t>坚持落实“河长制”,强化巡查督查；保护水资源,防治水污染,改善水环境,修复水生态,确保水质不断改善。</t>
  </si>
  <si>
    <t>巡河范围</t>
  </si>
  <si>
    <t>20条河、20个水库</t>
  </si>
  <si>
    <t>保障河长制工作人员</t>
  </si>
  <si>
    <t>改善水质率</t>
  </si>
  <si>
    <t>90%</t>
  </si>
  <si>
    <t>任务完成及时率</t>
  </si>
  <si>
    <t>保护水资源，改善人民生活环境</t>
  </si>
  <si>
    <t>改善河流水环境</t>
  </si>
  <si>
    <t xml:space="preserve">  小型水库安全运行专款资金</t>
  </si>
  <si>
    <t>完成2座小型水库除险加固，7座小型水库雨水情测报、4座小型水库安全监测设备建设，完成11座小型水库维修养护。</t>
  </si>
  <si>
    <t>水库除险加固数</t>
  </si>
  <si>
    <t>工程质量达标</t>
  </si>
  <si>
    <t>费用不高于与当地水平</t>
  </si>
  <si>
    <t>水库安全运行，保障群众生活安全</t>
  </si>
  <si>
    <t xml:space="preserve">  水利行业业务管理工作经费</t>
  </si>
  <si>
    <t>确保水利行业正常运转，改善全区水环境，解决单位水电费、印刷费、邮电费、差旅费、办公费、保安服务费、法律咨询服务费、水利执法工作费用、租车费、公车运行维护费、水利设施及办公设备维修养护费等日常办公经费短缺的问题，最大限度的调动工作人员的积极性和主动性，有效保障水利工作正常开展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</si>
  <si>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</si>
  <si>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</si>
  <si>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工作任务及时完成率</t>
  </si>
  <si>
    <t>反映是否按时完成工作任务。
任务及时完成率=及时完成任务数/完成任务数*100%</t>
  </si>
  <si>
    <t>费用不超标准</t>
  </si>
  <si>
    <t>保障水利工作正常运转</t>
  </si>
  <si>
    <t>正常运转</t>
  </si>
  <si>
    <t>反映部门（单位）正常运转情况</t>
  </si>
  <si>
    <t>单位人员满意度</t>
  </si>
  <si>
    <t>反映部门（单位）人员对公用经费保障的满意程度。</t>
  </si>
  <si>
    <t>预算06表</t>
  </si>
  <si>
    <t>政府性基金预算支出预算表</t>
  </si>
  <si>
    <t>单位名称</t>
  </si>
  <si>
    <t>本年政府性基金预算支出</t>
  </si>
  <si>
    <t>注：本单位不涉及此内容，所以公开空表。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</si>
  <si>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</si>
  <si>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</si>
  <si>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</si>
  <si>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</si>
  <si>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</si>
  <si>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</si>
  <si>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</si>
  <si>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</si>
  <si>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</si>
  <si>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</si>
  <si>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</si>
  <si>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信息化设备</t>
  </si>
  <si>
    <t>A02010000 信息化设备</t>
  </si>
  <si>
    <t>台</t>
  </si>
  <si>
    <t>办公用具</t>
  </si>
  <si>
    <t>A05010000 家具</t>
  </si>
  <si>
    <t>件</t>
  </si>
  <si>
    <t xml:space="preserve">  一般公用经费</t>
  </si>
  <si>
    <t>计算机</t>
  </si>
  <si>
    <t>A02010100 计算机</t>
  </si>
  <si>
    <t>打印机、扫描仪等</t>
  </si>
  <si>
    <t>A02020000 办公设备</t>
  </si>
  <si>
    <t>印刷服务</t>
  </si>
  <si>
    <t>C23090100 印刷服务</t>
  </si>
  <si>
    <t>复印纸</t>
  </si>
  <si>
    <t>A05040101 复印纸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</si>
  <si>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</si>
  <si>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</si>
  <si>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</si>
  <si>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</si>
  <si>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</si>
  <si>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</si>
  <si>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</si>
  <si>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</si>
  <si>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</si>
  <si>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</si>
  <si>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</si>
  <si>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</si>
  <si>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</si>
  <si>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</si>
  <si>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--</t>
  </si>
  <si>
    <t>注：根据现行财政管理体制，乡（镇）街道作为区本级部门编制年初预算，所以无县对下专项转移支付情况。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</si>
  <si>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</si>
  <si>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</si>
  <si>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</si>
  <si>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</si>
  <si>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</si>
  <si>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</si>
  <si>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</si>
  <si>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</si>
  <si>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</si>
  <si>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</si>
  <si>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</si>
  <si>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</t>
  </si>
  <si>
    <t>办公设备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</si>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</sst>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6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9" xfId="49" applyFont="1" applyFill="1" applyBorder="1" applyAlignment="1" applyProtection="1">
      <alignment horizontal="left" vertical="center" wrapText="1"/>
    </xf>
    <xf numFmtId="0" fontId="1" fillId="0" borderId="10" xfId="49" applyFont="1" applyFill="1" applyBorder="1" applyAlignment="1" applyProtection="1">
      <alignment vertical="center"/>
    </xf>
    <xf numFmtId="0" fontId="4" fillId="0" borderId="10" xfId="49" applyFont="1" applyFill="1" applyBorder="1" applyAlignment="1" applyProtection="1">
      <alignment horizontal="left" vertical="center" wrapText="1"/>
    </xf>
    <xf numFmtId="3" fontId="4" fillId="0" borderId="8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right" vertical="center"/>
    </xf>
    <xf numFmtId="4" fontId="4" fillId="0" borderId="8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14" xfId="49" applyFont="1" applyFill="1" applyBorder="1" applyAlignment="1" applyProtection="1">
      <alignment horizontal="center" vertical="center"/>
    </xf>
    <xf numFmtId="0" fontId="4" fillId="0" borderId="9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2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/>
    <xf numFmtId="0" fontId="1" fillId="2" borderId="7" xfId="49" applyFont="1" applyFill="1" applyBorder="1" applyAlignment="1" applyProtection="1"/>
    <xf numFmtId="0" fontId="6" fillId="2" borderId="7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6" fillId="2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2" borderId="7" xfId="49" applyNumberFormat="1" applyFont="1" applyFill="1" applyBorder="1" applyAlignment="1" applyProtection="1">
      <alignment horizontal="right" vertical="center"/>
      <protection locked="0"/>
    </xf>
    <xf numFmtId="4" fontId="4" fillId="2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4" xfId="49" applyNumberFormat="1" applyFont="1" applyFill="1" applyBorder="1" applyAlignment="1" applyProtection="1">
      <alignment horizontal="right" vertical="center"/>
    </xf>
    <xf numFmtId="4" fontId="4" fillId="0" borderId="14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4" xfId="49" applyFont="1" applyFill="1" applyBorder="1" applyAlignment="1" applyProtection="1">
      <alignment horizontal="right" vertical="center"/>
    </xf>
    <xf numFmtId="4" fontId="16" fillId="0" borderId="14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B21" sqref="B21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7" customWidth="1"/>
  </cols>
  <sheetData>
    <row r="1" ht="13.5" customHeight="1" spans="1:4">
      <c r="A1" s="3"/>
      <c r="B1" s="3"/>
      <c r="C1" s="3"/>
      <c r="D1" s="109" t="s">
        <v>0</v>
      </c>
    </row>
    <row r="2" ht="36" customHeight="1" spans="1:4">
      <c r="A2" s="56" t="s">
        <v>1</v>
      </c>
      <c r="B2" s="221"/>
      <c r="C2" s="221"/>
      <c r="D2" s="221"/>
    </row>
    <row r="3" ht="21" customHeight="1" spans="1:4">
      <c r="A3" s="40" t="s">
        <v>2</v>
      </c>
      <c r="B3" s="178"/>
      <c r="C3" s="178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154" t="s">
        <v>9</v>
      </c>
      <c r="B7" s="145">
        <v>17944519.15</v>
      </c>
      <c r="C7" s="154" t="s">
        <v>10</v>
      </c>
      <c r="D7" s="145">
        <v>1254047.53</v>
      </c>
    </row>
    <row r="8" ht="20.25" customHeight="1" spans="1:4">
      <c r="A8" s="154" t="s">
        <v>11</v>
      </c>
      <c r="B8" s="145"/>
      <c r="C8" s="154" t="s">
        <v>12</v>
      </c>
      <c r="D8" s="145">
        <v>617504.5</v>
      </c>
    </row>
    <row r="9" ht="20.25" customHeight="1" spans="1:4">
      <c r="A9" s="154" t="s">
        <v>13</v>
      </c>
      <c r="B9" s="145"/>
      <c r="C9" s="154" t="s">
        <v>14</v>
      </c>
      <c r="D9" s="145">
        <v>43342486.16</v>
      </c>
    </row>
    <row r="10" ht="20.25" customHeight="1" spans="1:4">
      <c r="A10" s="154" t="s">
        <v>15</v>
      </c>
      <c r="B10" s="108"/>
      <c r="C10" s="154" t="s">
        <v>16</v>
      </c>
      <c r="D10" s="145">
        <v>704280.96</v>
      </c>
    </row>
    <row r="11" ht="21.75" customHeight="1" spans="1:4">
      <c r="A11" s="154" t="s">
        <v>17</v>
      </c>
      <c r="B11" s="145"/>
      <c r="C11" s="154"/>
      <c r="D11" s="51"/>
    </row>
    <row r="12" ht="20.25" customHeight="1" spans="1:4">
      <c r="A12" s="154" t="s">
        <v>18</v>
      </c>
      <c r="B12" s="108"/>
      <c r="C12" s="154"/>
      <c r="D12" s="51"/>
    </row>
    <row r="13" ht="20.25" customHeight="1" spans="1:4">
      <c r="A13" s="154" t="s">
        <v>19</v>
      </c>
      <c r="B13" s="108"/>
      <c r="C13" s="154"/>
      <c r="D13" s="51"/>
    </row>
    <row r="14" ht="20.25" customHeight="1" spans="1:4">
      <c r="A14" s="154" t="s">
        <v>20</v>
      </c>
      <c r="B14" s="108"/>
      <c r="C14" s="154"/>
      <c r="D14" s="51"/>
    </row>
    <row r="15" ht="24" customHeight="1" spans="1:4">
      <c r="A15" s="222" t="s">
        <v>21</v>
      </c>
      <c r="B15" s="108"/>
      <c r="C15" s="180"/>
      <c r="D15" s="181"/>
    </row>
    <row r="16" ht="24" customHeight="1" spans="1:4">
      <c r="A16" s="222" t="s">
        <v>22</v>
      </c>
      <c r="B16" s="223"/>
      <c r="C16" s="180"/>
      <c r="D16" s="181"/>
    </row>
    <row r="17" ht="24" customHeight="1" spans="1:4">
      <c r="A17" s="222" t="s">
        <v>23</v>
      </c>
      <c r="B17" s="224"/>
      <c r="C17" s="180"/>
      <c r="D17" s="181"/>
    </row>
    <row r="18" ht="24" customHeight="1" spans="1:4">
      <c r="A18" s="225"/>
      <c r="B18" s="226"/>
      <c r="C18" s="180"/>
      <c r="D18" s="181"/>
    </row>
    <row r="19" ht="20.25" customHeight="1" spans="1:4">
      <c r="A19" s="225" t="s">
        <v>24</v>
      </c>
      <c r="B19" s="227">
        <v>17944519.15</v>
      </c>
      <c r="C19" s="180" t="s">
        <v>25</v>
      </c>
      <c r="D19" s="183">
        <v>45918319.15</v>
      </c>
    </row>
    <row r="20" ht="20.25" customHeight="1" spans="1:4">
      <c r="A20" s="222" t="s">
        <v>26</v>
      </c>
      <c r="B20" s="223">
        <v>27973800</v>
      </c>
      <c r="C20" s="154" t="s">
        <v>27</v>
      </c>
      <c r="D20" s="51" t="s">
        <v>28</v>
      </c>
    </row>
    <row r="21" ht="20.25" customHeight="1" spans="1:4">
      <c r="A21" s="228" t="s">
        <v>29</v>
      </c>
      <c r="B21" s="227">
        <v>45918319.15</v>
      </c>
      <c r="C21" s="180" t="s">
        <v>30</v>
      </c>
      <c r="D21" s="229">
        <v>45918319.15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10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544</v>
      </c>
    </row>
    <row r="2" ht="26.25" customHeight="1" spans="1:6">
      <c r="A2" s="114" t="s">
        <v>545</v>
      </c>
      <c r="B2" s="114" t="s">
        <v>545</v>
      </c>
      <c r="C2" s="115"/>
      <c r="D2" s="116"/>
      <c r="E2" s="116"/>
      <c r="F2" s="116"/>
    </row>
    <row r="3" ht="13.5" customHeight="1" spans="1:6">
      <c r="A3" s="6" t="s">
        <v>2</v>
      </c>
      <c r="B3" s="6" t="s">
        <v>2</v>
      </c>
      <c r="C3" s="111"/>
      <c r="D3" s="113"/>
      <c r="E3" s="113"/>
      <c r="F3" s="109" t="s">
        <v>3</v>
      </c>
    </row>
    <row r="4" ht="19.5" customHeight="1" spans="1:6">
      <c r="A4" s="117" t="s">
        <v>546</v>
      </c>
      <c r="B4" s="118" t="s">
        <v>55</v>
      </c>
      <c r="C4" s="117" t="s">
        <v>56</v>
      </c>
      <c r="D4" s="12" t="s">
        <v>547</v>
      </c>
      <c r="E4" s="13"/>
      <c r="F4" s="14"/>
    </row>
    <row r="5" ht="18.75" customHeight="1" spans="1:6">
      <c r="A5" s="119"/>
      <c r="B5" s="120"/>
      <c r="C5" s="119"/>
      <c r="D5" s="17" t="s">
        <v>36</v>
      </c>
      <c r="E5" s="12" t="s">
        <v>59</v>
      </c>
      <c r="F5" s="17" t="s">
        <v>57</v>
      </c>
    </row>
    <row r="6" ht="18.75" customHeight="1" spans="1:6">
      <c r="A6" s="60">
        <v>1</v>
      </c>
      <c r="B6" s="121" t="s">
        <v>149</v>
      </c>
      <c r="C6" s="60">
        <v>3</v>
      </c>
      <c r="D6" s="71">
        <v>4</v>
      </c>
      <c r="E6" s="71">
        <v>5</v>
      </c>
      <c r="F6" s="71">
        <v>6</v>
      </c>
    </row>
    <row r="7" ht="21" customHeight="1" spans="1:6">
      <c r="A7" s="23" t="s">
        <v>268</v>
      </c>
      <c r="B7" s="23"/>
      <c r="C7" s="23"/>
      <c r="D7" s="122" t="s">
        <v>268</v>
      </c>
      <c r="E7" s="123" t="s">
        <v>268</v>
      </c>
      <c r="F7" s="123" t="s">
        <v>268</v>
      </c>
    </row>
    <row r="8" ht="21" customHeight="1" spans="1:6">
      <c r="A8" s="23"/>
      <c r="B8" s="23" t="s">
        <v>268</v>
      </c>
      <c r="C8" s="23" t="s">
        <v>268</v>
      </c>
      <c r="D8" s="124" t="s">
        <v>268</v>
      </c>
      <c r="E8" s="125" t="s">
        <v>268</v>
      </c>
      <c r="F8" s="125" t="s">
        <v>268</v>
      </c>
    </row>
    <row r="9" ht="18.75" customHeight="1" spans="1:6">
      <c r="A9" s="126" t="s">
        <v>127</v>
      </c>
      <c r="B9" s="126" t="s">
        <v>127</v>
      </c>
      <c r="C9" s="127" t="s">
        <v>127</v>
      </c>
      <c r="D9" s="124" t="s">
        <v>268</v>
      </c>
      <c r="E9" s="125" t="s">
        <v>268</v>
      </c>
      <c r="F9" s="125" t="s">
        <v>268</v>
      </c>
    </row>
    <row r="10" customHeight="1" spans="1:1">
      <c r="A10" s="1" t="s">
        <v>548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6"/>
  <sheetViews>
    <sheetView workbookViewId="0">
      <selection activeCell="E25" sqref="E25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7" customWidth="1"/>
    <col min="12" max="14" width="14.6666666666667" style="1" customWidth="1"/>
    <col min="15" max="16" width="14.6666666666667" style="37" customWidth="1"/>
    <col min="17" max="17" width="10.6666666666667" style="37" customWidth="1"/>
    <col min="18" max="18" width="12.1666666666667" style="1" customWidth="1"/>
    <col min="19" max="16384" width="10.6666666666667" style="37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4"/>
      <c r="P1" s="64"/>
      <c r="Q1" s="64" t="s">
        <v>549</v>
      </c>
      <c r="R1" s="38"/>
    </row>
    <row r="2" ht="27.75" customHeight="1" spans="1:18">
      <c r="A2" s="39" t="s">
        <v>550</v>
      </c>
      <c r="B2" s="5"/>
      <c r="C2" s="5"/>
      <c r="D2" s="5"/>
      <c r="E2" s="5"/>
      <c r="F2" s="5"/>
      <c r="G2" s="5"/>
      <c r="H2" s="5"/>
      <c r="I2" s="5"/>
      <c r="J2" s="5"/>
      <c r="K2" s="57"/>
      <c r="L2" s="5"/>
      <c r="M2" s="5"/>
      <c r="N2" s="5"/>
      <c r="O2" s="57"/>
      <c r="P2" s="57"/>
      <c r="Q2" s="57"/>
      <c r="R2" s="5"/>
    </row>
    <row r="3" ht="18.75" customHeight="1" spans="1:18">
      <c r="A3" s="40" t="s">
        <v>2</v>
      </c>
      <c r="B3" s="8"/>
      <c r="C3" s="8"/>
      <c r="D3" s="8"/>
      <c r="E3" s="8"/>
      <c r="F3" s="8"/>
      <c r="G3" s="8"/>
      <c r="H3" s="8"/>
      <c r="I3" s="8"/>
      <c r="J3" s="8"/>
      <c r="O3" s="74"/>
      <c r="P3" s="74"/>
      <c r="Q3" s="74"/>
      <c r="R3" s="109" t="s">
        <v>156</v>
      </c>
    </row>
    <row r="4" ht="15.75" customHeight="1" spans="1:18">
      <c r="A4" s="11" t="s">
        <v>551</v>
      </c>
      <c r="B4" s="80" t="s">
        <v>552</v>
      </c>
      <c r="C4" s="80" t="s">
        <v>553</v>
      </c>
      <c r="D4" s="80" t="s">
        <v>554</v>
      </c>
      <c r="E4" s="80" t="s">
        <v>555</v>
      </c>
      <c r="F4" s="80" t="s">
        <v>556</v>
      </c>
      <c r="G4" s="42" t="s">
        <v>172</v>
      </c>
      <c r="H4" s="42"/>
      <c r="I4" s="42"/>
      <c r="J4" s="42"/>
      <c r="K4" s="96"/>
      <c r="L4" s="42"/>
      <c r="M4" s="42"/>
      <c r="N4" s="42"/>
      <c r="O4" s="97"/>
      <c r="P4" s="96"/>
      <c r="Q4" s="97"/>
      <c r="R4" s="43"/>
    </row>
    <row r="5" ht="17.25" customHeight="1" spans="1:18">
      <c r="A5" s="16"/>
      <c r="B5" s="82"/>
      <c r="C5" s="82"/>
      <c r="D5" s="82"/>
      <c r="E5" s="82"/>
      <c r="F5" s="82"/>
      <c r="G5" s="82" t="s">
        <v>36</v>
      </c>
      <c r="H5" s="82" t="s">
        <v>39</v>
      </c>
      <c r="I5" s="82" t="s">
        <v>557</v>
      </c>
      <c r="J5" s="82" t="s">
        <v>558</v>
      </c>
      <c r="K5" s="83" t="s">
        <v>559</v>
      </c>
      <c r="L5" s="98" t="s">
        <v>43</v>
      </c>
      <c r="M5" s="98"/>
      <c r="N5" s="98"/>
      <c r="O5" s="99"/>
      <c r="P5" s="105"/>
      <c r="Q5" s="99"/>
      <c r="R5" s="84"/>
    </row>
    <row r="6" ht="54" customHeight="1" spans="1:18">
      <c r="A6" s="19"/>
      <c r="B6" s="84"/>
      <c r="C6" s="84"/>
      <c r="D6" s="84"/>
      <c r="E6" s="84"/>
      <c r="F6" s="84"/>
      <c r="G6" s="84"/>
      <c r="H6" s="84" t="s">
        <v>38</v>
      </c>
      <c r="I6" s="84"/>
      <c r="J6" s="84"/>
      <c r="K6" s="85"/>
      <c r="L6" s="84" t="s">
        <v>38</v>
      </c>
      <c r="M6" s="84" t="s">
        <v>44</v>
      </c>
      <c r="N6" s="84" t="s">
        <v>181</v>
      </c>
      <c r="O6" s="100" t="s">
        <v>46</v>
      </c>
      <c r="P6" s="85" t="s">
        <v>47</v>
      </c>
      <c r="Q6" s="86" t="s">
        <v>48</v>
      </c>
      <c r="R6" s="84" t="s">
        <v>49</v>
      </c>
    </row>
    <row r="7" ht="15" customHeight="1" spans="1:18">
      <c r="A7" s="20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</row>
    <row r="8" ht="21" customHeight="1" spans="1:18">
      <c r="A8" s="87" t="s">
        <v>51</v>
      </c>
      <c r="B8" s="46"/>
      <c r="C8" s="46"/>
      <c r="D8" s="46"/>
      <c r="E8" s="90"/>
      <c r="F8" s="107">
        <v>78100</v>
      </c>
      <c r="G8" s="107">
        <v>78100</v>
      </c>
      <c r="H8" s="107">
        <v>78100</v>
      </c>
      <c r="I8" s="107"/>
      <c r="J8" s="107"/>
      <c r="K8" s="107"/>
      <c r="L8" s="107"/>
      <c r="M8" s="107"/>
      <c r="N8" s="107"/>
      <c r="O8" s="108"/>
      <c r="P8" s="107"/>
      <c r="Q8" s="107"/>
      <c r="R8" s="107"/>
    </row>
    <row r="9" ht="25.5" customHeight="1" spans="1:18">
      <c r="A9" s="87" t="s">
        <v>368</v>
      </c>
      <c r="B9" s="46" t="s">
        <v>560</v>
      </c>
      <c r="C9" s="46" t="s">
        <v>561</v>
      </c>
      <c r="D9" s="46" t="s">
        <v>562</v>
      </c>
      <c r="E9" s="50">
        <v>2</v>
      </c>
      <c r="F9" s="52">
        <v>11600</v>
      </c>
      <c r="G9" s="52">
        <v>11600</v>
      </c>
      <c r="H9" s="52">
        <v>11600</v>
      </c>
      <c r="I9" s="52"/>
      <c r="J9" s="52"/>
      <c r="K9" s="107"/>
      <c r="L9" s="52"/>
      <c r="M9" s="52"/>
      <c r="N9" s="52"/>
      <c r="O9" s="108"/>
      <c r="P9" s="107"/>
      <c r="Q9" s="107"/>
      <c r="R9" s="52"/>
    </row>
    <row r="10" ht="25.5" customHeight="1" spans="1:18">
      <c r="A10" s="87" t="s">
        <v>368</v>
      </c>
      <c r="B10" s="46" t="s">
        <v>563</v>
      </c>
      <c r="C10" s="46" t="s">
        <v>564</v>
      </c>
      <c r="D10" s="46" t="s">
        <v>565</v>
      </c>
      <c r="E10" s="50">
        <v>2</v>
      </c>
      <c r="F10" s="52">
        <v>3000</v>
      </c>
      <c r="G10" s="52">
        <v>3000</v>
      </c>
      <c r="H10" s="52">
        <v>3000</v>
      </c>
      <c r="I10" s="52"/>
      <c r="J10" s="52"/>
      <c r="K10" s="107"/>
      <c r="L10" s="52"/>
      <c r="M10" s="52"/>
      <c r="N10" s="52"/>
      <c r="O10" s="108"/>
      <c r="P10" s="107"/>
      <c r="Q10" s="107"/>
      <c r="R10" s="52"/>
    </row>
    <row r="11" ht="25.5" customHeight="1" spans="1:18">
      <c r="A11" s="87" t="s">
        <v>566</v>
      </c>
      <c r="B11" s="46" t="s">
        <v>567</v>
      </c>
      <c r="C11" s="46" t="s">
        <v>568</v>
      </c>
      <c r="D11" s="46" t="s">
        <v>562</v>
      </c>
      <c r="E11" s="50">
        <v>2</v>
      </c>
      <c r="F11" s="52">
        <v>12000</v>
      </c>
      <c r="G11" s="52">
        <v>12000</v>
      </c>
      <c r="H11" s="52">
        <v>12000</v>
      </c>
      <c r="I11" s="52"/>
      <c r="J11" s="52"/>
      <c r="K11" s="107"/>
      <c r="L11" s="52"/>
      <c r="M11" s="52"/>
      <c r="N11" s="52"/>
      <c r="O11" s="108"/>
      <c r="P11" s="107"/>
      <c r="Q11" s="107"/>
      <c r="R11" s="52"/>
    </row>
    <row r="12" ht="25.5" customHeight="1" spans="1:18">
      <c r="A12" s="87" t="s">
        <v>566</v>
      </c>
      <c r="B12" s="46" t="s">
        <v>569</v>
      </c>
      <c r="C12" s="46" t="s">
        <v>570</v>
      </c>
      <c r="D12" s="46" t="s">
        <v>562</v>
      </c>
      <c r="E12" s="50">
        <v>2</v>
      </c>
      <c r="F12" s="52">
        <v>4000</v>
      </c>
      <c r="G12" s="52">
        <v>4000</v>
      </c>
      <c r="H12" s="52">
        <v>4000</v>
      </c>
      <c r="I12" s="52"/>
      <c r="J12" s="52"/>
      <c r="K12" s="107"/>
      <c r="L12" s="52"/>
      <c r="M12" s="52"/>
      <c r="N12" s="52"/>
      <c r="O12" s="108"/>
      <c r="P12" s="107"/>
      <c r="Q12" s="107"/>
      <c r="R12" s="52"/>
    </row>
    <row r="13" ht="25.5" customHeight="1" spans="1:18">
      <c r="A13" s="87" t="s">
        <v>566</v>
      </c>
      <c r="B13" s="46" t="s">
        <v>571</v>
      </c>
      <c r="C13" s="46" t="s">
        <v>572</v>
      </c>
      <c r="D13" s="46" t="s">
        <v>463</v>
      </c>
      <c r="E13" s="50">
        <v>200</v>
      </c>
      <c r="F13" s="52">
        <v>24000</v>
      </c>
      <c r="G13" s="52">
        <v>24000</v>
      </c>
      <c r="H13" s="52">
        <v>24000</v>
      </c>
      <c r="I13" s="52"/>
      <c r="J13" s="52"/>
      <c r="K13" s="107"/>
      <c r="L13" s="52"/>
      <c r="M13" s="52"/>
      <c r="N13" s="52"/>
      <c r="O13" s="108"/>
      <c r="P13" s="107"/>
      <c r="Q13" s="107"/>
      <c r="R13" s="52"/>
    </row>
    <row r="14" ht="25.5" customHeight="1" spans="1:18">
      <c r="A14" s="87" t="s">
        <v>532</v>
      </c>
      <c r="B14" s="46" t="s">
        <v>567</v>
      </c>
      <c r="C14" s="46" t="s">
        <v>568</v>
      </c>
      <c r="D14" s="46" t="s">
        <v>562</v>
      </c>
      <c r="E14" s="50">
        <v>1</v>
      </c>
      <c r="F14" s="52">
        <v>6000</v>
      </c>
      <c r="G14" s="52">
        <v>6000</v>
      </c>
      <c r="H14" s="52">
        <v>6000</v>
      </c>
      <c r="I14" s="52"/>
      <c r="J14" s="52"/>
      <c r="K14" s="107"/>
      <c r="L14" s="52"/>
      <c r="M14" s="52"/>
      <c r="N14" s="52"/>
      <c r="O14" s="108"/>
      <c r="P14" s="107"/>
      <c r="Q14" s="107"/>
      <c r="R14" s="52"/>
    </row>
    <row r="15" ht="25.5" customHeight="1" spans="1:18">
      <c r="A15" s="87" t="s">
        <v>532</v>
      </c>
      <c r="B15" s="46" t="s">
        <v>573</v>
      </c>
      <c r="C15" s="46" t="s">
        <v>574</v>
      </c>
      <c r="D15" s="46" t="s">
        <v>565</v>
      </c>
      <c r="E15" s="50">
        <v>100</v>
      </c>
      <c r="F15" s="52">
        <v>17500</v>
      </c>
      <c r="G15" s="52">
        <v>17500</v>
      </c>
      <c r="H15" s="52">
        <v>17500</v>
      </c>
      <c r="I15" s="52"/>
      <c r="J15" s="52"/>
      <c r="K15" s="107"/>
      <c r="L15" s="52"/>
      <c r="M15" s="52"/>
      <c r="N15" s="52"/>
      <c r="O15" s="108"/>
      <c r="P15" s="107"/>
      <c r="Q15" s="107"/>
      <c r="R15" s="52"/>
    </row>
    <row r="16" ht="21" customHeight="1" spans="1:18">
      <c r="A16" s="91" t="s">
        <v>127</v>
      </c>
      <c r="B16" s="92"/>
      <c r="C16" s="92"/>
      <c r="D16" s="92"/>
      <c r="E16" s="90"/>
      <c r="F16" s="107">
        <v>78100</v>
      </c>
      <c r="G16" s="107">
        <v>78100</v>
      </c>
      <c r="H16" s="107">
        <v>78100</v>
      </c>
      <c r="I16" s="107"/>
      <c r="J16" s="107"/>
      <c r="K16" s="107"/>
      <c r="L16" s="107"/>
      <c r="M16" s="107"/>
      <c r="N16" s="107"/>
      <c r="O16" s="108"/>
      <c r="P16" s="107"/>
      <c r="Q16" s="107"/>
      <c r="R16" s="107"/>
    </row>
  </sheetData>
  <mergeCells count="17">
    <mergeCell ref="Q1:R1"/>
    <mergeCell ref="A2:R2"/>
    <mergeCell ref="A3:F3"/>
    <mergeCell ref="G4:R4"/>
    <mergeCell ref="L5:R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workbookViewId="0">
      <selection activeCell="A19" sqref="A19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7" customWidth="1"/>
    <col min="5" max="5" width="23.6666666666667" style="37" customWidth="1"/>
    <col min="6" max="6" width="20.1666666666667" style="37" customWidth="1"/>
    <col min="7" max="7" width="34.1666666666667" style="37" customWidth="1"/>
    <col min="8" max="8" width="14" style="1" customWidth="1"/>
    <col min="9" max="11" width="11.6666666666667" style="1" customWidth="1"/>
    <col min="12" max="12" width="10.6666666666667" style="37" customWidth="1"/>
    <col min="13" max="14" width="10.6666666666667" style="1" customWidth="1"/>
    <col min="15" max="15" width="14.8333333333333" style="1" customWidth="1"/>
    <col min="16" max="18" width="10.6666666666667" style="37" customWidth="1"/>
    <col min="19" max="19" width="12.1666666666667" style="1" customWidth="1"/>
    <col min="20" max="16384" width="10.6666666666667" style="37" customWidth="1"/>
  </cols>
  <sheetData>
    <row r="1" ht="13.5" customHeight="1" spans="1:19">
      <c r="A1" s="76"/>
      <c r="B1" s="76"/>
      <c r="C1" s="76"/>
      <c r="D1" s="77"/>
      <c r="E1" s="77"/>
      <c r="F1" s="77"/>
      <c r="G1" s="77"/>
      <c r="H1" s="76"/>
      <c r="I1" s="76"/>
      <c r="J1" s="76"/>
      <c r="K1" s="76"/>
      <c r="L1" s="94"/>
      <c r="M1" s="69"/>
      <c r="N1" s="69"/>
      <c r="O1" s="69"/>
      <c r="P1" s="64"/>
      <c r="Q1" s="101"/>
      <c r="R1" s="64" t="s">
        <v>575</v>
      </c>
      <c r="S1" s="102"/>
    </row>
    <row r="2" ht="27.75" customHeight="1" spans="1:19">
      <c r="A2" s="39" t="s">
        <v>576</v>
      </c>
      <c r="B2" s="78"/>
      <c r="C2" s="78"/>
      <c r="D2" s="57"/>
      <c r="E2" s="57"/>
      <c r="F2" s="57"/>
      <c r="G2" s="57"/>
      <c r="H2" s="78"/>
      <c r="I2" s="78"/>
      <c r="J2" s="78"/>
      <c r="K2" s="78"/>
      <c r="L2" s="95"/>
      <c r="M2" s="78"/>
      <c r="N2" s="78"/>
      <c r="O2" s="78"/>
      <c r="P2" s="57"/>
      <c r="Q2" s="95"/>
      <c r="R2" s="57"/>
      <c r="S2" s="78"/>
    </row>
    <row r="3" ht="18.75" customHeight="1" spans="1:19">
      <c r="A3" s="66" t="s">
        <v>2</v>
      </c>
      <c r="B3" s="67"/>
      <c r="C3" s="67"/>
      <c r="D3" s="79"/>
      <c r="E3" s="79"/>
      <c r="F3" s="79"/>
      <c r="G3" s="79"/>
      <c r="H3" s="67"/>
      <c r="I3" s="67"/>
      <c r="J3" s="67"/>
      <c r="K3" s="67"/>
      <c r="L3" s="94"/>
      <c r="M3" s="69"/>
      <c r="N3" s="69"/>
      <c r="O3" s="69"/>
      <c r="P3" s="74"/>
      <c r="Q3" s="103"/>
      <c r="R3" s="74"/>
      <c r="S3" s="104" t="s">
        <v>156</v>
      </c>
    </row>
    <row r="4" ht="15.75" customHeight="1" spans="1:19">
      <c r="A4" s="11" t="s">
        <v>551</v>
      </c>
      <c r="B4" s="80" t="s">
        <v>577</v>
      </c>
      <c r="C4" s="80" t="s">
        <v>578</v>
      </c>
      <c r="D4" s="81" t="s">
        <v>579</v>
      </c>
      <c r="E4" s="81" t="s">
        <v>580</v>
      </c>
      <c r="F4" s="81" t="s">
        <v>581</v>
      </c>
      <c r="G4" s="81" t="s">
        <v>582</v>
      </c>
      <c r="H4" s="42" t="s">
        <v>172</v>
      </c>
      <c r="I4" s="42"/>
      <c r="J4" s="42"/>
      <c r="K4" s="42"/>
      <c r="L4" s="96"/>
      <c r="M4" s="42"/>
      <c r="N4" s="42"/>
      <c r="O4" s="42"/>
      <c r="P4" s="97"/>
      <c r="Q4" s="96"/>
      <c r="R4" s="97"/>
      <c r="S4" s="43"/>
    </row>
    <row r="5" ht="17.25" customHeight="1" spans="1:19">
      <c r="A5" s="16"/>
      <c r="B5" s="82"/>
      <c r="C5" s="82"/>
      <c r="D5" s="83"/>
      <c r="E5" s="83"/>
      <c r="F5" s="83"/>
      <c r="G5" s="83"/>
      <c r="H5" s="82" t="s">
        <v>36</v>
      </c>
      <c r="I5" s="82" t="s">
        <v>39</v>
      </c>
      <c r="J5" s="82" t="s">
        <v>557</v>
      </c>
      <c r="K5" s="82" t="s">
        <v>558</v>
      </c>
      <c r="L5" s="83" t="s">
        <v>559</v>
      </c>
      <c r="M5" s="98" t="s">
        <v>583</v>
      </c>
      <c r="N5" s="98"/>
      <c r="O5" s="98"/>
      <c r="P5" s="99"/>
      <c r="Q5" s="105"/>
      <c r="R5" s="99"/>
      <c r="S5" s="84"/>
    </row>
    <row r="6" ht="54" customHeight="1" spans="1:19">
      <c r="A6" s="19"/>
      <c r="B6" s="84"/>
      <c r="C6" s="84"/>
      <c r="D6" s="85"/>
      <c r="E6" s="85"/>
      <c r="F6" s="85"/>
      <c r="G6" s="85"/>
      <c r="H6" s="84"/>
      <c r="I6" s="84" t="s">
        <v>38</v>
      </c>
      <c r="J6" s="84"/>
      <c r="K6" s="84"/>
      <c r="L6" s="85"/>
      <c r="M6" s="84" t="s">
        <v>38</v>
      </c>
      <c r="N6" s="84" t="s">
        <v>44</v>
      </c>
      <c r="O6" s="84" t="s">
        <v>181</v>
      </c>
      <c r="P6" s="100" t="s">
        <v>46</v>
      </c>
      <c r="Q6" s="85" t="s">
        <v>47</v>
      </c>
      <c r="R6" s="85" t="s">
        <v>48</v>
      </c>
      <c r="S6" s="84" t="s">
        <v>49</v>
      </c>
    </row>
    <row r="7" ht="15" customHeight="1" spans="1:19">
      <c r="A7" s="19">
        <v>1</v>
      </c>
      <c r="B7" s="84">
        <v>2</v>
      </c>
      <c r="C7" s="84">
        <v>3</v>
      </c>
      <c r="D7" s="86"/>
      <c r="E7" s="86"/>
      <c r="F7" s="86"/>
      <c r="G7" s="86"/>
      <c r="H7" s="85">
        <v>4</v>
      </c>
      <c r="I7" s="85">
        <v>5</v>
      </c>
      <c r="J7" s="85">
        <v>6</v>
      </c>
      <c r="K7" s="85">
        <v>7</v>
      </c>
      <c r="L7" s="85">
        <v>8</v>
      </c>
      <c r="M7" s="85">
        <v>9</v>
      </c>
      <c r="N7" s="85">
        <v>10</v>
      </c>
      <c r="O7" s="85">
        <v>11</v>
      </c>
      <c r="P7" s="85">
        <v>12</v>
      </c>
      <c r="Q7" s="85">
        <v>13</v>
      </c>
      <c r="R7" s="85">
        <v>14</v>
      </c>
      <c r="S7" s="85">
        <v>15</v>
      </c>
    </row>
    <row r="8" ht="21" customHeight="1" spans="1:19">
      <c r="A8" s="87" t="s">
        <v>268</v>
      </c>
      <c r="B8" s="46"/>
      <c r="C8" s="46"/>
      <c r="D8" s="88"/>
      <c r="E8" s="88"/>
      <c r="F8" s="88"/>
      <c r="G8" s="88"/>
      <c r="H8" s="88" t="s">
        <v>268</v>
      </c>
      <c r="I8" s="88" t="s">
        <v>268</v>
      </c>
      <c r="J8" s="88" t="s">
        <v>268</v>
      </c>
      <c r="K8" s="88" t="s">
        <v>268</v>
      </c>
      <c r="L8" s="88" t="s">
        <v>268</v>
      </c>
      <c r="M8" s="88" t="s">
        <v>268</v>
      </c>
      <c r="N8" s="88" t="s">
        <v>268</v>
      </c>
      <c r="O8" s="88" t="s">
        <v>268</v>
      </c>
      <c r="P8" s="55" t="s">
        <v>268</v>
      </c>
      <c r="Q8" s="88" t="s">
        <v>268</v>
      </c>
      <c r="R8" s="88" t="s">
        <v>268</v>
      </c>
      <c r="S8" s="88" t="s">
        <v>268</v>
      </c>
    </row>
    <row r="9" ht="49.5" customHeight="1" spans="1:19">
      <c r="A9" s="87" t="s">
        <v>268</v>
      </c>
      <c r="B9" s="46" t="s">
        <v>268</v>
      </c>
      <c r="C9" s="46" t="s">
        <v>268</v>
      </c>
      <c r="D9" s="89" t="s">
        <v>268</v>
      </c>
      <c r="E9" s="89" t="s">
        <v>268</v>
      </c>
      <c r="F9" s="89" t="s">
        <v>268</v>
      </c>
      <c r="G9" s="89" t="s">
        <v>268</v>
      </c>
      <c r="H9" s="90" t="s">
        <v>268</v>
      </c>
      <c r="I9" s="90" t="s">
        <v>268</v>
      </c>
      <c r="J9" s="90" t="s">
        <v>268</v>
      </c>
      <c r="K9" s="90" t="s">
        <v>268</v>
      </c>
      <c r="L9" s="88" t="s">
        <v>268</v>
      </c>
      <c r="M9" s="90" t="s">
        <v>268</v>
      </c>
      <c r="N9" s="90" t="s">
        <v>268</v>
      </c>
      <c r="O9" s="90" t="s">
        <v>268</v>
      </c>
      <c r="P9" s="55" t="s">
        <v>268</v>
      </c>
      <c r="Q9" s="88" t="s">
        <v>268</v>
      </c>
      <c r="R9" s="88" t="s">
        <v>268</v>
      </c>
      <c r="S9" s="90" t="s">
        <v>268</v>
      </c>
    </row>
    <row r="10" ht="21" customHeight="1" spans="1:19">
      <c r="A10" s="91" t="s">
        <v>127</v>
      </c>
      <c r="B10" s="92"/>
      <c r="C10" s="93"/>
      <c r="D10" s="88"/>
      <c r="E10" s="88"/>
      <c r="F10" s="88"/>
      <c r="G10" s="88"/>
      <c r="H10" s="88" t="s">
        <v>268</v>
      </c>
      <c r="I10" s="88" t="s">
        <v>268</v>
      </c>
      <c r="J10" s="88" t="s">
        <v>268</v>
      </c>
      <c r="K10" s="88" t="s">
        <v>268</v>
      </c>
      <c r="L10" s="88" t="s">
        <v>268</v>
      </c>
      <c r="M10" s="88" t="s">
        <v>268</v>
      </c>
      <c r="N10" s="88" t="s">
        <v>268</v>
      </c>
      <c r="O10" s="88" t="s">
        <v>268</v>
      </c>
      <c r="P10" s="55" t="s">
        <v>268</v>
      </c>
      <c r="Q10" s="88" t="s">
        <v>268</v>
      </c>
      <c r="R10" s="88" t="s">
        <v>268</v>
      </c>
      <c r="S10" s="88" t="s">
        <v>268</v>
      </c>
    </row>
    <row r="11" customHeight="1" spans="1:1">
      <c r="A11" s="1" t="s">
        <v>548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43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7" customWidth="1"/>
  </cols>
  <sheetData>
    <row r="1" ht="13.5" customHeight="1" spans="1:12">
      <c r="A1" s="3"/>
      <c r="B1" s="3"/>
      <c r="C1" s="3"/>
      <c r="D1" s="65"/>
      <c r="K1" s="1" t="s">
        <v>584</v>
      </c>
      <c r="L1" s="64"/>
    </row>
    <row r="2" ht="27.75" customHeight="1" spans="1:12">
      <c r="A2" s="39" t="s">
        <v>585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6" t="s">
        <v>2</v>
      </c>
      <c r="B3" s="67"/>
      <c r="C3" s="67"/>
      <c r="D3" s="68"/>
      <c r="E3" s="69"/>
      <c r="F3" s="69"/>
      <c r="G3" s="69"/>
      <c r="H3" s="69"/>
      <c r="I3" s="69"/>
      <c r="L3" s="74" t="s">
        <v>156</v>
      </c>
    </row>
    <row r="4" ht="19.5" customHeight="1" spans="1:12">
      <c r="A4" s="17" t="s">
        <v>586</v>
      </c>
      <c r="B4" s="12" t="s">
        <v>172</v>
      </c>
      <c r="C4" s="13"/>
      <c r="D4" s="13"/>
      <c r="E4" s="12" t="s">
        <v>587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36</v>
      </c>
      <c r="C5" s="11" t="s">
        <v>39</v>
      </c>
      <c r="D5" s="70" t="s">
        <v>588</v>
      </c>
      <c r="E5" s="71" t="s">
        <v>589</v>
      </c>
      <c r="F5" s="71" t="s">
        <v>589</v>
      </c>
      <c r="G5" s="71" t="s">
        <v>589</v>
      </c>
      <c r="H5" s="71" t="s">
        <v>589</v>
      </c>
      <c r="I5" s="71" t="s">
        <v>589</v>
      </c>
      <c r="J5" s="71" t="s">
        <v>589</v>
      </c>
      <c r="K5" s="71" t="s">
        <v>589</v>
      </c>
      <c r="L5" s="71" t="s">
        <v>589</v>
      </c>
    </row>
    <row r="6" ht="19.5" customHeight="1" spans="1:12">
      <c r="A6" s="71">
        <v>1</v>
      </c>
      <c r="B6" s="71">
        <v>2</v>
      </c>
      <c r="C6" s="71">
        <v>3</v>
      </c>
      <c r="D6" s="72">
        <v>4</v>
      </c>
      <c r="E6" s="71">
        <v>5</v>
      </c>
      <c r="F6" s="71">
        <v>6</v>
      </c>
      <c r="G6" s="71">
        <v>7</v>
      </c>
      <c r="H6" s="72">
        <v>8</v>
      </c>
      <c r="I6" s="71">
        <v>9</v>
      </c>
      <c r="J6" s="71">
        <v>10</v>
      </c>
      <c r="K6" s="71">
        <v>11</v>
      </c>
      <c r="L6" s="75">
        <v>12</v>
      </c>
    </row>
    <row r="7" ht="19.5" customHeight="1" spans="1:12">
      <c r="A7" s="30" t="s">
        <v>268</v>
      </c>
      <c r="B7" s="55" t="s">
        <v>268</v>
      </c>
      <c r="C7" s="55" t="s">
        <v>268</v>
      </c>
      <c r="D7" s="73" t="s">
        <v>268</v>
      </c>
      <c r="E7" s="55"/>
      <c r="F7" s="55"/>
      <c r="G7" s="55"/>
      <c r="H7" s="55"/>
      <c r="I7" s="55"/>
      <c r="J7" s="55"/>
      <c r="K7" s="55"/>
      <c r="L7" s="55"/>
    </row>
    <row r="8" ht="19.5" customHeight="1" spans="1:12">
      <c r="A8" s="62" t="s">
        <v>268</v>
      </c>
      <c r="B8" s="55" t="s">
        <v>268</v>
      </c>
      <c r="C8" s="55" t="s">
        <v>268</v>
      </c>
      <c r="D8" s="73" t="s">
        <v>268</v>
      </c>
      <c r="E8" s="55"/>
      <c r="F8" s="55"/>
      <c r="G8" s="55"/>
      <c r="H8" s="55"/>
      <c r="I8" s="55"/>
      <c r="J8" s="55"/>
      <c r="K8" s="55"/>
      <c r="L8" s="55"/>
    </row>
    <row r="9" customHeight="1" spans="1:1">
      <c r="A9" s="1" t="s">
        <v>590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8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16" sqref="A16"/>
    </sheetView>
  </sheetViews>
  <sheetFormatPr defaultColWidth="10.6666666666667" defaultRowHeight="12" customHeight="1" outlineLevelRow="7"/>
  <cols>
    <col min="1" max="1" width="40" style="36" customWidth="1"/>
    <col min="2" max="2" width="16.6666666666667" style="37" customWidth="1"/>
    <col min="3" max="3" width="58.5" style="36" customWidth="1"/>
    <col min="4" max="4" width="17.5" style="36" customWidth="1"/>
    <col min="5" max="5" width="17" style="36" customWidth="1"/>
    <col min="6" max="6" width="27.5" style="36" customWidth="1"/>
    <col min="7" max="7" width="13.1666666666667" style="37" customWidth="1"/>
    <col min="8" max="8" width="21.8333333333333" style="36" customWidth="1"/>
    <col min="9" max="9" width="18.1666666666667" style="37" customWidth="1"/>
    <col min="10" max="10" width="22" style="37" customWidth="1"/>
    <col min="11" max="11" width="79.8333333333333" style="36" customWidth="1"/>
    <col min="12" max="16384" width="10.6666666666667" style="37" customWidth="1"/>
  </cols>
  <sheetData>
    <row r="1" customHeight="1" spans="11:11">
      <c r="K1" s="64" t="s">
        <v>591</v>
      </c>
    </row>
    <row r="2" ht="28.5" customHeight="1" spans="1:11">
      <c r="A2" s="56" t="s">
        <v>592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4" t="s">
        <v>326</v>
      </c>
      <c r="B4" s="60" t="s">
        <v>166</v>
      </c>
      <c r="C4" s="44" t="s">
        <v>327</v>
      </c>
      <c r="D4" s="44" t="s">
        <v>328</v>
      </c>
      <c r="E4" s="44" t="s">
        <v>329</v>
      </c>
      <c r="F4" s="44" t="s">
        <v>330</v>
      </c>
      <c r="G4" s="60" t="s">
        <v>331</v>
      </c>
      <c r="H4" s="44" t="s">
        <v>332</v>
      </c>
      <c r="I4" s="60" t="s">
        <v>333</v>
      </c>
      <c r="J4" s="60" t="s">
        <v>334</v>
      </c>
      <c r="K4" s="44" t="s">
        <v>335</v>
      </c>
    </row>
    <row r="5" ht="14.25" customHeight="1" spans="1:11">
      <c r="A5" s="44">
        <v>1</v>
      </c>
      <c r="B5" s="60">
        <v>2</v>
      </c>
      <c r="C5" s="44">
        <v>3</v>
      </c>
      <c r="D5" s="44">
        <v>4</v>
      </c>
      <c r="E5" s="44">
        <v>5</v>
      </c>
      <c r="F5" s="44">
        <v>6</v>
      </c>
      <c r="G5" s="60">
        <v>7</v>
      </c>
      <c r="H5" s="44">
        <v>8</v>
      </c>
      <c r="I5" s="60">
        <v>9</v>
      </c>
      <c r="J5" s="60">
        <v>10</v>
      </c>
      <c r="K5" s="44">
        <v>11</v>
      </c>
    </row>
    <row r="6" ht="42" customHeight="1" spans="1:11">
      <c r="A6" s="30" t="s">
        <v>268</v>
      </c>
      <c r="B6" s="61"/>
      <c r="C6" s="62"/>
      <c r="D6" s="62"/>
      <c r="E6" s="62"/>
      <c r="F6" s="45"/>
      <c r="G6" s="63"/>
      <c r="H6" s="45"/>
      <c r="I6" s="63"/>
      <c r="J6" s="63"/>
      <c r="K6" s="45"/>
    </row>
    <row r="7" ht="54" customHeight="1" spans="1:11">
      <c r="A7" s="23" t="s">
        <v>268</v>
      </c>
      <c r="B7" s="23" t="s">
        <v>268</v>
      </c>
      <c r="C7" s="23" t="s">
        <v>268</v>
      </c>
      <c r="D7" s="23" t="s">
        <v>268</v>
      </c>
      <c r="E7" s="23" t="s">
        <v>268</v>
      </c>
      <c r="F7" s="30" t="s">
        <v>268</v>
      </c>
      <c r="G7" s="23" t="s">
        <v>268</v>
      </c>
      <c r="H7" s="30" t="s">
        <v>268</v>
      </c>
      <c r="I7" s="23" t="s">
        <v>268</v>
      </c>
      <c r="J7" s="23" t="s">
        <v>268</v>
      </c>
      <c r="K7" s="30" t="s">
        <v>268</v>
      </c>
    </row>
    <row r="8" customHeight="1" spans="1:1">
      <c r="A8" s="36" t="s">
        <v>590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E17" sqref="E17"/>
    </sheetView>
  </sheetViews>
  <sheetFormatPr defaultColWidth="10.6666666666667" defaultRowHeight="12" customHeight="1" outlineLevelCol="7"/>
  <cols>
    <col min="1" max="1" width="33.8333333333333" style="36" customWidth="1"/>
    <col min="2" max="2" width="21.8333333333333" style="36" customWidth="1"/>
    <col min="3" max="3" width="29" style="36" customWidth="1"/>
    <col min="4" max="4" width="27.5" style="36" customWidth="1"/>
    <col min="5" max="5" width="20.8333333333333" style="36" customWidth="1"/>
    <col min="6" max="6" width="27.5" style="36" customWidth="1"/>
    <col min="7" max="7" width="29.3333333333333" style="36" customWidth="1"/>
    <col min="8" max="8" width="22" style="36" customWidth="1"/>
    <col min="9" max="16384" width="10.6666666666667" style="37" customWidth="1"/>
  </cols>
  <sheetData>
    <row r="1" ht="14.25" customHeight="1" spans="8:8">
      <c r="H1" s="38" t="s">
        <v>593</v>
      </c>
    </row>
    <row r="2" ht="28.5" customHeight="1" spans="1:8">
      <c r="A2" s="39" t="s">
        <v>594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2</v>
      </c>
      <c r="B3" s="7"/>
    </row>
    <row r="4" ht="18" customHeight="1" spans="1:8">
      <c r="A4" s="11" t="s">
        <v>546</v>
      </c>
      <c r="B4" s="11" t="s">
        <v>595</v>
      </c>
      <c r="C4" s="11" t="s">
        <v>596</v>
      </c>
      <c r="D4" s="11" t="s">
        <v>597</v>
      </c>
      <c r="E4" s="11" t="s">
        <v>598</v>
      </c>
      <c r="F4" s="41" t="s">
        <v>599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555</v>
      </c>
      <c r="G5" s="44" t="s">
        <v>600</v>
      </c>
      <c r="H5" s="44" t="s">
        <v>601</v>
      </c>
    </row>
    <row r="6" ht="21" customHeight="1" spans="1:8">
      <c r="A6" s="44">
        <v>1</v>
      </c>
      <c r="B6" s="44">
        <v>2</v>
      </c>
      <c r="C6" s="44">
        <v>3</v>
      </c>
      <c r="D6" s="11">
        <v>4</v>
      </c>
      <c r="E6" s="11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51</v>
      </c>
      <c r="B7" s="46" t="s">
        <v>560</v>
      </c>
      <c r="C7" s="47" t="s">
        <v>561</v>
      </c>
      <c r="D7" s="48" t="s">
        <v>560</v>
      </c>
      <c r="E7" s="49" t="s">
        <v>562</v>
      </c>
      <c r="F7" s="50">
        <v>2</v>
      </c>
      <c r="G7" s="51">
        <f>H7/F7</f>
        <v>5800</v>
      </c>
      <c r="H7" s="52">
        <v>11600</v>
      </c>
    </row>
    <row r="8" ht="24" customHeight="1" spans="1:8">
      <c r="A8" s="53" t="s">
        <v>51</v>
      </c>
      <c r="B8" s="46" t="s">
        <v>563</v>
      </c>
      <c r="C8" s="47" t="s">
        <v>564</v>
      </c>
      <c r="D8" s="48" t="s">
        <v>602</v>
      </c>
      <c r="E8" s="49" t="s">
        <v>565</v>
      </c>
      <c r="F8" s="50">
        <v>2</v>
      </c>
      <c r="G8" s="51">
        <f>H8/F8</f>
        <v>1500</v>
      </c>
      <c r="H8" s="52">
        <v>3000</v>
      </c>
    </row>
    <row r="9" ht="24" customHeight="1" spans="1:8">
      <c r="A9" s="53" t="s">
        <v>51</v>
      </c>
      <c r="B9" s="46" t="s">
        <v>567</v>
      </c>
      <c r="C9" s="47" t="s">
        <v>568</v>
      </c>
      <c r="D9" s="48" t="s">
        <v>567</v>
      </c>
      <c r="E9" s="49" t="s">
        <v>562</v>
      </c>
      <c r="F9" s="50">
        <v>3</v>
      </c>
      <c r="G9" s="51">
        <f>H9/F9</f>
        <v>6000</v>
      </c>
      <c r="H9" s="52">
        <v>18000</v>
      </c>
    </row>
    <row r="10" ht="24" customHeight="1" spans="1:8">
      <c r="A10" s="53" t="s">
        <v>51</v>
      </c>
      <c r="B10" s="46" t="s">
        <v>569</v>
      </c>
      <c r="C10" s="47" t="s">
        <v>570</v>
      </c>
      <c r="D10" s="48" t="s">
        <v>603</v>
      </c>
      <c r="E10" s="49" t="s">
        <v>562</v>
      </c>
      <c r="F10" s="50">
        <v>2</v>
      </c>
      <c r="G10" s="51">
        <f>H10/F10</f>
        <v>2000</v>
      </c>
      <c r="H10" s="52">
        <v>4000</v>
      </c>
    </row>
    <row r="11" ht="24" customHeight="1" spans="1:8">
      <c r="A11" s="53" t="s">
        <v>36</v>
      </c>
      <c r="B11" s="54"/>
      <c r="C11" s="54"/>
      <c r="D11" s="54"/>
      <c r="E11" s="54"/>
      <c r="F11" s="25" t="s">
        <v>268</v>
      </c>
      <c r="G11" s="55"/>
      <c r="H11" s="55">
        <f>SUM(H7:H10)</f>
        <v>36600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35" t="s">
        <v>604</v>
      </c>
    </row>
    <row r="2" ht="27.75" customHeight="1" spans="1:11">
      <c r="A2" s="5" t="s">
        <v>605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156</v>
      </c>
    </row>
    <row r="4" ht="21.75" customHeight="1" spans="1:11">
      <c r="A4" s="10" t="s">
        <v>261</v>
      </c>
      <c r="B4" s="10" t="s">
        <v>167</v>
      </c>
      <c r="C4" s="10" t="s">
        <v>165</v>
      </c>
      <c r="D4" s="11" t="s">
        <v>168</v>
      </c>
      <c r="E4" s="11" t="s">
        <v>169</v>
      </c>
      <c r="F4" s="11" t="s">
        <v>262</v>
      </c>
      <c r="G4" s="11" t="s">
        <v>263</v>
      </c>
      <c r="H4" s="17" t="s">
        <v>36</v>
      </c>
      <c r="I4" s="12" t="s">
        <v>606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268</v>
      </c>
      <c r="C8" s="30"/>
      <c r="D8" s="30"/>
      <c r="E8" s="30"/>
      <c r="F8" s="30"/>
      <c r="G8" s="30"/>
      <c r="H8" s="31" t="s">
        <v>268</v>
      </c>
      <c r="I8" s="31" t="s">
        <v>268</v>
      </c>
      <c r="J8" s="31" t="s">
        <v>268</v>
      </c>
      <c r="K8" s="31"/>
    </row>
    <row r="9" ht="18.75" customHeight="1" spans="1:11">
      <c r="A9" s="23" t="s">
        <v>268</v>
      </c>
      <c r="B9" s="23" t="s">
        <v>268</v>
      </c>
      <c r="C9" s="23" t="s">
        <v>268</v>
      </c>
      <c r="D9" s="23" t="s">
        <v>268</v>
      </c>
      <c r="E9" s="23" t="s">
        <v>268</v>
      </c>
      <c r="F9" s="23" t="s">
        <v>268</v>
      </c>
      <c r="G9" s="23" t="s">
        <v>268</v>
      </c>
      <c r="H9" s="25" t="s">
        <v>268</v>
      </c>
      <c r="I9" s="25" t="s">
        <v>268</v>
      </c>
      <c r="J9" s="25" t="s">
        <v>268</v>
      </c>
      <c r="K9" s="25"/>
    </row>
    <row r="10" ht="18.75" customHeight="1" spans="1:11">
      <c r="A10" s="32" t="s">
        <v>127</v>
      </c>
      <c r="B10" s="33"/>
      <c r="C10" s="33"/>
      <c r="D10" s="33"/>
      <c r="E10" s="33"/>
      <c r="F10" s="33"/>
      <c r="G10" s="34"/>
      <c r="H10" s="25" t="s">
        <v>268</v>
      </c>
      <c r="I10" s="25" t="s">
        <v>268</v>
      </c>
      <c r="J10" s="25" t="s">
        <v>268</v>
      </c>
      <c r="K10" s="25"/>
    </row>
    <row r="11" customHeight="1" spans="1:1">
      <c r="A11" s="1" t="s">
        <v>548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3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1" sqref="A11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607</v>
      </c>
    </row>
    <row r="2" ht="27.75" customHeight="1" spans="1:7">
      <c r="A2" s="5" t="s">
        <v>608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156</v>
      </c>
    </row>
    <row r="4" ht="21.75" customHeight="1" spans="1:7">
      <c r="A4" s="10" t="s">
        <v>165</v>
      </c>
      <c r="B4" s="10" t="s">
        <v>261</v>
      </c>
      <c r="C4" s="10" t="s">
        <v>167</v>
      </c>
      <c r="D4" s="11" t="s">
        <v>609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610</v>
      </c>
      <c r="F5" s="11" t="s">
        <v>611</v>
      </c>
      <c r="G5" s="11" t="s">
        <v>612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268</v>
      </c>
      <c r="B8" s="24"/>
      <c r="C8" s="24"/>
      <c r="D8" s="23"/>
      <c r="E8" s="25" t="s">
        <v>268</v>
      </c>
      <c r="F8" s="25" t="s">
        <v>268</v>
      </c>
      <c r="G8" s="25" t="s">
        <v>268</v>
      </c>
    </row>
    <row r="9" ht="18.75" customHeight="1" spans="1:7">
      <c r="A9" s="23"/>
      <c r="B9" s="23" t="s">
        <v>268</v>
      </c>
      <c r="C9" s="23" t="s">
        <v>268</v>
      </c>
      <c r="D9" s="23" t="s">
        <v>268</v>
      </c>
      <c r="E9" s="25" t="s">
        <v>268</v>
      </c>
      <c r="F9" s="25" t="s">
        <v>268</v>
      </c>
      <c r="G9" s="25" t="s">
        <v>268</v>
      </c>
    </row>
    <row r="10" ht="18.75" customHeight="1" spans="1:7">
      <c r="A10" s="26" t="s">
        <v>36</v>
      </c>
      <c r="B10" s="27" t="s">
        <v>268</v>
      </c>
      <c r="C10" s="27"/>
      <c r="D10" s="28"/>
      <c r="E10" s="25" t="s">
        <v>268</v>
      </c>
      <c r="F10" s="25" t="s">
        <v>268</v>
      </c>
      <c r="G10" s="25" t="s">
        <v>268</v>
      </c>
    </row>
    <row r="11" customHeight="1" spans="1:1">
      <c r="A11" s="1" t="s">
        <v>548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7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zoomScale="77" zoomScaleNormal="77" workbookViewId="0">
      <selection activeCell="E5" sqref="E5:E6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7" customWidth="1"/>
    <col min="10" max="13" width="14.6666666666667" style="1" customWidth="1"/>
    <col min="14" max="14" width="36.8333333333333" style="37" customWidth="1"/>
    <col min="15" max="15" width="36.8333333333333" style="1" customWidth="1"/>
    <col min="16" max="16" width="9.33333333333333" style="37" customWidth="1"/>
    <col min="17" max="17" width="11.1666666666667" style="37" customWidth="1"/>
    <col min="18" max="18" width="11.3333333333333" style="37" customWidth="1"/>
    <col min="19" max="19" width="12.3333333333333" style="37" customWidth="1"/>
    <col min="20" max="21" width="11.8333333333333" style="1" customWidth="1"/>
    <col min="22" max="16384" width="9.33333333333333" style="37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7"/>
      <c r="J1" s="3"/>
      <c r="K1" s="3"/>
      <c r="L1" s="3"/>
      <c r="M1" s="3"/>
      <c r="N1" s="77"/>
      <c r="O1" s="3"/>
      <c r="P1" s="77"/>
      <c r="Q1" s="77"/>
      <c r="R1" s="77"/>
      <c r="S1" s="77"/>
      <c r="T1" s="103" t="s">
        <v>31</v>
      </c>
      <c r="U1" s="4" t="s">
        <v>31</v>
      </c>
    </row>
    <row r="2" ht="36" customHeight="1" spans="1:21">
      <c r="A2" s="190" t="s">
        <v>32</v>
      </c>
      <c r="B2" s="5"/>
      <c r="C2" s="5"/>
      <c r="D2" s="5"/>
      <c r="E2" s="5"/>
      <c r="F2" s="5"/>
      <c r="G2" s="5"/>
      <c r="H2" s="5"/>
      <c r="I2" s="57"/>
      <c r="J2" s="5"/>
      <c r="K2" s="5"/>
      <c r="L2" s="5"/>
      <c r="M2" s="5"/>
      <c r="N2" s="57"/>
      <c r="O2" s="5"/>
      <c r="P2" s="57"/>
      <c r="Q2" s="57"/>
      <c r="R2" s="57"/>
      <c r="S2" s="57"/>
      <c r="T2" s="5"/>
      <c r="U2" s="57"/>
    </row>
    <row r="3" ht="20.25" customHeight="1" spans="1:21">
      <c r="A3" s="40" t="s">
        <v>2</v>
      </c>
      <c r="B3" s="8"/>
      <c r="C3" s="8"/>
      <c r="D3" s="8"/>
      <c r="E3" s="8"/>
      <c r="F3" s="8"/>
      <c r="G3" s="8"/>
      <c r="H3" s="8"/>
      <c r="I3" s="79"/>
      <c r="J3" s="8"/>
      <c r="K3" s="8"/>
      <c r="L3" s="8"/>
      <c r="M3" s="8"/>
      <c r="N3" s="79"/>
      <c r="O3" s="8"/>
      <c r="P3" s="79"/>
      <c r="Q3" s="79"/>
      <c r="R3" s="79"/>
      <c r="S3" s="79"/>
      <c r="T3" s="103" t="s">
        <v>3</v>
      </c>
      <c r="U3" s="9" t="s">
        <v>33</v>
      </c>
    </row>
    <row r="4" ht="18.75" customHeight="1" spans="1:21">
      <c r="A4" s="191" t="s">
        <v>34</v>
      </c>
      <c r="B4" s="192" t="s">
        <v>35</v>
      </c>
      <c r="C4" s="192" t="s">
        <v>36</v>
      </c>
      <c r="D4" s="193" t="s">
        <v>37</v>
      </c>
      <c r="E4" s="194"/>
      <c r="F4" s="194"/>
      <c r="G4" s="194"/>
      <c r="H4" s="194"/>
      <c r="I4" s="126"/>
      <c r="J4" s="194"/>
      <c r="K4" s="194"/>
      <c r="L4" s="194"/>
      <c r="M4" s="194"/>
      <c r="N4" s="126"/>
      <c r="O4" s="189"/>
      <c r="P4" s="193" t="s">
        <v>26</v>
      </c>
      <c r="Q4" s="193"/>
      <c r="R4" s="193"/>
      <c r="S4" s="193"/>
      <c r="T4" s="194"/>
      <c r="U4" s="214"/>
    </row>
    <row r="5" ht="24.75" customHeight="1" spans="1:21">
      <c r="A5" s="195"/>
      <c r="B5" s="196"/>
      <c r="C5" s="196"/>
      <c r="D5" s="196" t="s">
        <v>38</v>
      </c>
      <c r="E5" s="196" t="s">
        <v>39</v>
      </c>
      <c r="F5" s="196" t="s">
        <v>40</v>
      </c>
      <c r="G5" s="196" t="s">
        <v>41</v>
      </c>
      <c r="H5" s="196" t="s">
        <v>42</v>
      </c>
      <c r="I5" s="204" t="s">
        <v>43</v>
      </c>
      <c r="J5" s="205"/>
      <c r="K5" s="205"/>
      <c r="L5" s="205"/>
      <c r="M5" s="205"/>
      <c r="N5" s="204"/>
      <c r="O5" s="206"/>
      <c r="P5" s="207" t="s">
        <v>38</v>
      </c>
      <c r="Q5" s="207" t="s">
        <v>39</v>
      </c>
      <c r="R5" s="191" t="s">
        <v>40</v>
      </c>
      <c r="S5" s="192" t="s">
        <v>41</v>
      </c>
      <c r="T5" s="215" t="s">
        <v>42</v>
      </c>
      <c r="U5" s="192" t="s">
        <v>43</v>
      </c>
    </row>
    <row r="6" ht="24.75" customHeight="1" spans="1:21">
      <c r="A6" s="197"/>
      <c r="B6" s="198"/>
      <c r="C6" s="198"/>
      <c r="D6" s="198"/>
      <c r="E6" s="198"/>
      <c r="F6" s="198"/>
      <c r="G6" s="198"/>
      <c r="H6" s="198"/>
      <c r="I6" s="208" t="s">
        <v>38</v>
      </c>
      <c r="J6" s="209" t="s">
        <v>44</v>
      </c>
      <c r="K6" s="209" t="s">
        <v>45</v>
      </c>
      <c r="L6" s="209" t="s">
        <v>46</v>
      </c>
      <c r="M6" s="209" t="s">
        <v>47</v>
      </c>
      <c r="N6" s="210" t="s">
        <v>48</v>
      </c>
      <c r="O6" s="209" t="s">
        <v>49</v>
      </c>
      <c r="P6" s="211"/>
      <c r="Q6" s="211"/>
      <c r="R6" s="216"/>
      <c r="S6" s="211"/>
      <c r="T6" s="198"/>
      <c r="U6" s="198"/>
    </row>
    <row r="7" ht="16.5" customHeight="1" spans="1:21">
      <c r="A7" s="199">
        <v>1</v>
      </c>
      <c r="B7" s="21">
        <v>2</v>
      </c>
      <c r="C7" s="21">
        <v>3</v>
      </c>
      <c r="D7" s="21">
        <v>4</v>
      </c>
      <c r="E7" s="200">
        <v>5</v>
      </c>
      <c r="F7" s="201">
        <v>6</v>
      </c>
      <c r="G7" s="201">
        <v>7</v>
      </c>
      <c r="H7" s="200">
        <v>8</v>
      </c>
      <c r="I7" s="200">
        <v>9</v>
      </c>
      <c r="J7" s="201">
        <v>10</v>
      </c>
      <c r="K7" s="201">
        <v>11</v>
      </c>
      <c r="L7" s="200">
        <v>12</v>
      </c>
      <c r="M7" s="200">
        <v>13</v>
      </c>
      <c r="N7" s="212">
        <v>14</v>
      </c>
      <c r="O7" s="212">
        <v>15</v>
      </c>
      <c r="P7" s="213">
        <v>16</v>
      </c>
      <c r="Q7" s="217">
        <v>17</v>
      </c>
      <c r="R7" s="218">
        <v>18</v>
      </c>
      <c r="S7" s="218">
        <v>19</v>
      </c>
      <c r="T7" s="218">
        <v>20</v>
      </c>
      <c r="U7" s="219">
        <v>0.02</v>
      </c>
    </row>
    <row r="8" ht="16.5" customHeight="1" spans="1:21">
      <c r="A8" s="30" t="s">
        <v>50</v>
      </c>
      <c r="B8" s="30" t="s">
        <v>51</v>
      </c>
      <c r="C8" s="145">
        <v>45918319.15</v>
      </c>
      <c r="D8" s="145">
        <v>17944519.15</v>
      </c>
      <c r="E8" s="108">
        <v>17944519.15</v>
      </c>
      <c r="F8" s="108"/>
      <c r="G8" s="108"/>
      <c r="H8" s="108"/>
      <c r="I8" s="108"/>
      <c r="J8" s="108"/>
      <c r="K8" s="108"/>
      <c r="L8" s="108"/>
      <c r="M8" s="108"/>
      <c r="N8" s="55" t="s">
        <v>52</v>
      </c>
      <c r="O8" s="108"/>
      <c r="P8" s="108">
        <v>27973800</v>
      </c>
      <c r="Q8" s="108">
        <v>27973800</v>
      </c>
      <c r="R8" s="220"/>
      <c r="S8" s="88"/>
      <c r="T8" s="90"/>
      <c r="U8" s="88"/>
    </row>
    <row r="9" ht="16.5" customHeight="1" spans="1:21">
      <c r="A9" s="202" t="s">
        <v>36</v>
      </c>
      <c r="B9" s="203"/>
      <c r="C9" s="108">
        <v>45918319.15</v>
      </c>
      <c r="D9" s="108">
        <v>17944519.15</v>
      </c>
      <c r="E9" s="108">
        <v>17944519.15</v>
      </c>
      <c r="F9" s="108"/>
      <c r="G9" s="108"/>
      <c r="H9" s="108"/>
      <c r="I9" s="108"/>
      <c r="J9" s="108"/>
      <c r="K9" s="108"/>
      <c r="L9" s="108"/>
      <c r="M9" s="108"/>
      <c r="N9" s="55" t="s">
        <v>52</v>
      </c>
      <c r="O9" s="108"/>
      <c r="P9" s="108">
        <v>27973800</v>
      </c>
      <c r="Q9" s="108">
        <v>27973800</v>
      </c>
      <c r="R9" s="220"/>
      <c r="S9" s="88"/>
      <c r="T9" s="88"/>
      <c r="U9" s="8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1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38"/>
  <sheetViews>
    <sheetView zoomScale="81" zoomScaleNormal="81" topLeftCell="A9" workbookViewId="0">
      <selection activeCell="F1" sqref="F$1:F$1048576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" style="1" customWidth="1"/>
    <col min="4" max="6" width="22.8333333333333" style="1" customWidth="1"/>
    <col min="7" max="9" width="25.5" style="1" customWidth="1"/>
    <col min="10" max="10" width="15.8333333333333" style="1" customWidth="1"/>
    <col min="11" max="13" width="22" style="1" customWidth="1"/>
    <col min="14" max="15" width="29.1666666666667" style="1" customWidth="1"/>
    <col min="16" max="16" width="22" style="1" customWidth="1"/>
    <col min="17" max="16384" width="10.6666666666667" style="1" customWidth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53</v>
      </c>
    </row>
    <row r="2" ht="28.5" customHeight="1" spans="1:16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4" t="s">
        <v>2</v>
      </c>
      <c r="B3" s="185"/>
      <c r="C3" s="67"/>
      <c r="D3" s="8"/>
      <c r="E3" s="67"/>
      <c r="F3" s="67"/>
      <c r="G3" s="8"/>
      <c r="H3" s="8"/>
      <c r="I3" s="67"/>
      <c r="J3" s="8"/>
      <c r="K3" s="67"/>
      <c r="L3" s="67"/>
      <c r="M3" s="8"/>
      <c r="N3" s="8"/>
      <c r="O3" s="38"/>
      <c r="P3" s="38" t="s">
        <v>3</v>
      </c>
    </row>
    <row r="4" ht="17.25" customHeight="1" spans="1:16">
      <c r="A4" s="11" t="s">
        <v>55</v>
      </c>
      <c r="B4" s="11" t="s">
        <v>56</v>
      </c>
      <c r="C4" s="17" t="s">
        <v>36</v>
      </c>
      <c r="D4" s="12" t="s">
        <v>39</v>
      </c>
      <c r="E4" s="13" t="s">
        <v>39</v>
      </c>
      <c r="F4" s="14" t="s">
        <v>57</v>
      </c>
      <c r="G4" s="186" t="s">
        <v>40</v>
      </c>
      <c r="H4" s="11" t="s">
        <v>41</v>
      </c>
      <c r="I4" s="11" t="s">
        <v>58</v>
      </c>
      <c r="J4" s="12" t="s">
        <v>43</v>
      </c>
      <c r="K4" s="42"/>
      <c r="L4" s="42"/>
      <c r="M4" s="42"/>
      <c r="N4" s="42"/>
      <c r="O4" s="13"/>
      <c r="P4" s="43"/>
    </row>
    <row r="5" ht="26.25" customHeight="1" spans="1:16">
      <c r="A5" s="20"/>
      <c r="B5" s="20"/>
      <c r="C5" s="20"/>
      <c r="D5" s="71" t="s">
        <v>38</v>
      </c>
      <c r="E5" s="60" t="s">
        <v>59</v>
      </c>
      <c r="F5" s="60" t="s">
        <v>57</v>
      </c>
      <c r="G5" s="20"/>
      <c r="H5" s="20"/>
      <c r="I5" s="20"/>
      <c r="J5" s="71" t="s">
        <v>38</v>
      </c>
      <c r="K5" s="100" t="s">
        <v>60</v>
      </c>
      <c r="L5" s="100" t="s">
        <v>61</v>
      </c>
      <c r="M5" s="100" t="s">
        <v>62</v>
      </c>
      <c r="N5" s="100" t="s">
        <v>63</v>
      </c>
      <c r="O5" s="71" t="s">
        <v>48</v>
      </c>
      <c r="P5" s="100" t="s">
        <v>64</v>
      </c>
    </row>
    <row r="6" ht="16.5" customHeight="1" spans="1:16">
      <c r="A6" s="71">
        <v>1</v>
      </c>
      <c r="B6" s="71">
        <v>2</v>
      </c>
      <c r="C6" s="71">
        <v>3</v>
      </c>
      <c r="D6" s="71">
        <v>4</v>
      </c>
      <c r="E6" s="187">
        <v>5</v>
      </c>
      <c r="F6" s="187">
        <v>6</v>
      </c>
      <c r="G6" s="187">
        <v>7</v>
      </c>
      <c r="H6" s="188">
        <v>8</v>
      </c>
      <c r="I6" s="187">
        <v>9</v>
      </c>
      <c r="J6" s="187">
        <v>10</v>
      </c>
      <c r="K6" s="187">
        <v>11</v>
      </c>
      <c r="L6" s="187">
        <v>12</v>
      </c>
      <c r="M6" s="187">
        <v>13</v>
      </c>
      <c r="N6" s="187">
        <v>0.01</v>
      </c>
      <c r="O6" s="187">
        <v>0.01</v>
      </c>
      <c r="P6" s="60">
        <v>16</v>
      </c>
    </row>
    <row r="7" ht="20.25" customHeight="1" spans="1:16">
      <c r="A7" s="30" t="s">
        <v>65</v>
      </c>
      <c r="B7" s="30" t="s">
        <v>66</v>
      </c>
      <c r="C7" s="145">
        <v>1254047.53</v>
      </c>
      <c r="D7" s="145">
        <v>1254047.53</v>
      </c>
      <c r="E7" s="145">
        <v>1254047.53</v>
      </c>
      <c r="F7" s="108"/>
      <c r="G7" s="108"/>
      <c r="H7" s="51"/>
      <c r="I7" s="108"/>
      <c r="J7" s="145"/>
      <c r="K7" s="145"/>
      <c r="L7" s="145"/>
      <c r="M7" s="108"/>
      <c r="N7" s="145"/>
      <c r="O7" s="145"/>
      <c r="P7" s="145"/>
    </row>
    <row r="8" ht="20.25" customHeight="1" spans="1:16">
      <c r="A8" s="30" t="s">
        <v>67</v>
      </c>
      <c r="B8" s="30" t="s">
        <v>68</v>
      </c>
      <c r="C8" s="145">
        <v>1179041.28</v>
      </c>
      <c r="D8" s="145">
        <v>1179041.28</v>
      </c>
      <c r="E8" s="145">
        <v>1179041.28</v>
      </c>
      <c r="F8" s="108"/>
      <c r="G8" s="108"/>
      <c r="H8" s="137"/>
      <c r="I8" s="108"/>
      <c r="J8" s="145"/>
      <c r="K8" s="145"/>
      <c r="L8" s="145"/>
      <c r="M8" s="108"/>
      <c r="N8" s="145"/>
      <c r="O8" s="145"/>
      <c r="P8" s="145"/>
    </row>
    <row r="9" ht="20.25" customHeight="1" spans="1:16">
      <c r="A9" s="30" t="s">
        <v>69</v>
      </c>
      <c r="B9" s="30" t="s">
        <v>70</v>
      </c>
      <c r="C9" s="145">
        <v>939041.28</v>
      </c>
      <c r="D9" s="145">
        <v>939041.28</v>
      </c>
      <c r="E9" s="145">
        <v>939041.28</v>
      </c>
      <c r="F9" s="108"/>
      <c r="G9" s="108"/>
      <c r="H9" s="137"/>
      <c r="I9" s="108"/>
      <c r="J9" s="145"/>
      <c r="K9" s="145"/>
      <c r="L9" s="145"/>
      <c r="M9" s="108"/>
      <c r="N9" s="145"/>
      <c r="O9" s="137"/>
      <c r="P9" s="137"/>
    </row>
    <row r="10" ht="20.25" customHeight="1" spans="1:16">
      <c r="A10" s="30" t="s">
        <v>71</v>
      </c>
      <c r="B10" s="30" t="s">
        <v>72</v>
      </c>
      <c r="C10" s="145">
        <v>240000</v>
      </c>
      <c r="D10" s="145">
        <v>240000</v>
      </c>
      <c r="E10" s="145">
        <v>240000</v>
      </c>
      <c r="F10" s="108"/>
      <c r="G10" s="108"/>
      <c r="H10" s="137"/>
      <c r="I10" s="108"/>
      <c r="J10" s="145"/>
      <c r="K10" s="145"/>
      <c r="L10" s="145"/>
      <c r="M10" s="108"/>
      <c r="N10" s="145"/>
      <c r="O10" s="137"/>
      <c r="P10" s="137"/>
    </row>
    <row r="11" ht="20.25" customHeight="1" spans="1:16">
      <c r="A11" s="30" t="s">
        <v>73</v>
      </c>
      <c r="B11" s="30" t="s">
        <v>74</v>
      </c>
      <c r="C11" s="145">
        <v>40681.08</v>
      </c>
      <c r="D11" s="145">
        <v>40681.08</v>
      </c>
      <c r="E11" s="145">
        <v>40681.08</v>
      </c>
      <c r="F11" s="108"/>
      <c r="G11" s="108"/>
      <c r="H11" s="137"/>
      <c r="I11" s="108"/>
      <c r="J11" s="145"/>
      <c r="K11" s="145"/>
      <c r="L11" s="145"/>
      <c r="M11" s="108"/>
      <c r="N11" s="145"/>
      <c r="O11" s="145"/>
      <c r="P11" s="145"/>
    </row>
    <row r="12" ht="20.25" customHeight="1" spans="1:16">
      <c r="A12" s="30" t="s">
        <v>75</v>
      </c>
      <c r="B12" s="30" t="s">
        <v>76</v>
      </c>
      <c r="C12" s="145">
        <v>40681.08</v>
      </c>
      <c r="D12" s="145">
        <v>40681.08</v>
      </c>
      <c r="E12" s="145">
        <v>40681.08</v>
      </c>
      <c r="F12" s="108"/>
      <c r="G12" s="108"/>
      <c r="H12" s="137"/>
      <c r="I12" s="108"/>
      <c r="J12" s="145"/>
      <c r="K12" s="145"/>
      <c r="L12" s="145"/>
      <c r="M12" s="108"/>
      <c r="N12" s="145"/>
      <c r="O12" s="137"/>
      <c r="P12" s="137"/>
    </row>
    <row r="13" ht="20.25" customHeight="1" spans="1:16">
      <c r="A13" s="30" t="s">
        <v>77</v>
      </c>
      <c r="B13" s="30" t="s">
        <v>78</v>
      </c>
      <c r="C13" s="145">
        <v>34325.17</v>
      </c>
      <c r="D13" s="145">
        <v>34325.17</v>
      </c>
      <c r="E13" s="145">
        <v>34325.17</v>
      </c>
      <c r="F13" s="108"/>
      <c r="G13" s="108"/>
      <c r="H13" s="137"/>
      <c r="I13" s="108"/>
      <c r="J13" s="145"/>
      <c r="K13" s="145"/>
      <c r="L13" s="145"/>
      <c r="M13" s="108"/>
      <c r="N13" s="145"/>
      <c r="O13" s="145"/>
      <c r="P13" s="145"/>
    </row>
    <row r="14" ht="20.25" customHeight="1" spans="1:16">
      <c r="A14" s="30" t="s">
        <v>79</v>
      </c>
      <c r="B14" s="30" t="s">
        <v>80</v>
      </c>
      <c r="C14" s="145">
        <v>34325.17</v>
      </c>
      <c r="D14" s="145">
        <v>34325.17</v>
      </c>
      <c r="E14" s="145">
        <v>34325.17</v>
      </c>
      <c r="F14" s="108"/>
      <c r="G14" s="108"/>
      <c r="H14" s="137"/>
      <c r="I14" s="108"/>
      <c r="J14" s="145"/>
      <c r="K14" s="145"/>
      <c r="L14" s="145"/>
      <c r="M14" s="108"/>
      <c r="N14" s="145"/>
      <c r="O14" s="137"/>
      <c r="P14" s="137"/>
    </row>
    <row r="15" ht="20.25" customHeight="1" spans="1:16">
      <c r="A15" s="30" t="s">
        <v>81</v>
      </c>
      <c r="B15" s="30" t="s">
        <v>82</v>
      </c>
      <c r="C15" s="145">
        <v>617504.5</v>
      </c>
      <c r="D15" s="145">
        <v>617504.5</v>
      </c>
      <c r="E15" s="145">
        <v>617504.5</v>
      </c>
      <c r="F15" s="108"/>
      <c r="G15" s="108"/>
      <c r="H15" s="137"/>
      <c r="I15" s="108"/>
      <c r="J15" s="145"/>
      <c r="K15" s="145"/>
      <c r="L15" s="145"/>
      <c r="M15" s="108"/>
      <c r="N15" s="145"/>
      <c r="O15" s="145"/>
      <c r="P15" s="145"/>
    </row>
    <row r="16" ht="20.25" customHeight="1" spans="1:16">
      <c r="A16" s="30" t="s">
        <v>83</v>
      </c>
      <c r="B16" s="30" t="s">
        <v>84</v>
      </c>
      <c r="C16" s="145">
        <v>617504.5</v>
      </c>
      <c r="D16" s="145">
        <v>617504.5</v>
      </c>
      <c r="E16" s="145">
        <v>617504.5</v>
      </c>
      <c r="F16" s="108"/>
      <c r="G16" s="108"/>
      <c r="H16" s="137"/>
      <c r="I16" s="108"/>
      <c r="J16" s="145"/>
      <c r="K16" s="145"/>
      <c r="L16" s="145"/>
      <c r="M16" s="108"/>
      <c r="N16" s="145"/>
      <c r="O16" s="145"/>
      <c r="P16" s="145"/>
    </row>
    <row r="17" ht="20.25" customHeight="1" spans="1:16">
      <c r="A17" s="30" t="s">
        <v>85</v>
      </c>
      <c r="B17" s="30" t="s">
        <v>86</v>
      </c>
      <c r="C17" s="145">
        <v>63694.08</v>
      </c>
      <c r="D17" s="145">
        <v>63694.08</v>
      </c>
      <c r="E17" s="145">
        <v>63694.08</v>
      </c>
      <c r="F17" s="108"/>
      <c r="G17" s="108"/>
      <c r="H17" s="137"/>
      <c r="I17" s="108"/>
      <c r="J17" s="145"/>
      <c r="K17" s="145"/>
      <c r="L17" s="145"/>
      <c r="M17" s="108"/>
      <c r="N17" s="145"/>
      <c r="O17" s="137"/>
      <c r="P17" s="137"/>
    </row>
    <row r="18" ht="20.25" customHeight="1" spans="1:16">
      <c r="A18" s="30" t="s">
        <v>87</v>
      </c>
      <c r="B18" s="30" t="s">
        <v>88</v>
      </c>
      <c r="C18" s="145">
        <v>288446.4</v>
      </c>
      <c r="D18" s="145">
        <v>288446.4</v>
      </c>
      <c r="E18" s="145">
        <v>288446.4</v>
      </c>
      <c r="F18" s="108"/>
      <c r="G18" s="108"/>
      <c r="H18" s="137"/>
      <c r="I18" s="108"/>
      <c r="J18" s="145"/>
      <c r="K18" s="145"/>
      <c r="L18" s="145"/>
      <c r="M18" s="108"/>
      <c r="N18" s="145"/>
      <c r="O18" s="137"/>
      <c r="P18" s="137"/>
    </row>
    <row r="19" ht="20.25" customHeight="1" spans="1:16">
      <c r="A19" s="30" t="s">
        <v>89</v>
      </c>
      <c r="B19" s="30" t="s">
        <v>90</v>
      </c>
      <c r="C19" s="145">
        <v>229338</v>
      </c>
      <c r="D19" s="145">
        <v>229338</v>
      </c>
      <c r="E19" s="145">
        <v>229338</v>
      </c>
      <c r="F19" s="108"/>
      <c r="G19" s="108"/>
      <c r="H19" s="137"/>
      <c r="I19" s="108"/>
      <c r="J19" s="145"/>
      <c r="K19" s="145"/>
      <c r="L19" s="145"/>
      <c r="M19" s="108"/>
      <c r="N19" s="145"/>
      <c r="O19" s="137"/>
      <c r="P19" s="137"/>
    </row>
    <row r="20" ht="20.25" customHeight="1" spans="1:16">
      <c r="A20" s="30" t="s">
        <v>91</v>
      </c>
      <c r="B20" s="30" t="s">
        <v>92</v>
      </c>
      <c r="C20" s="145">
        <v>36026.02</v>
      </c>
      <c r="D20" s="145">
        <v>36026.02</v>
      </c>
      <c r="E20" s="145">
        <v>36026.02</v>
      </c>
      <c r="F20" s="108"/>
      <c r="G20" s="108"/>
      <c r="H20" s="137"/>
      <c r="I20" s="108"/>
      <c r="J20" s="145"/>
      <c r="K20" s="145"/>
      <c r="L20" s="145"/>
      <c r="M20" s="108"/>
      <c r="N20" s="145"/>
      <c r="O20" s="137"/>
      <c r="P20" s="137"/>
    </row>
    <row r="21" ht="20.25" customHeight="1" spans="1:16">
      <c r="A21" s="30" t="s">
        <v>93</v>
      </c>
      <c r="B21" s="30" t="s">
        <v>94</v>
      </c>
      <c r="C21" s="145">
        <v>43342486.16</v>
      </c>
      <c r="D21" s="145">
        <v>43342486.16</v>
      </c>
      <c r="E21" s="145">
        <v>8031186.16</v>
      </c>
      <c r="F21" s="108">
        <v>35311300</v>
      </c>
      <c r="G21" s="108"/>
      <c r="H21" s="137"/>
      <c r="I21" s="108"/>
      <c r="J21" s="145"/>
      <c r="K21" s="145"/>
      <c r="L21" s="145"/>
      <c r="M21" s="108"/>
      <c r="N21" s="145"/>
      <c r="O21" s="145"/>
      <c r="P21" s="145"/>
    </row>
    <row r="22" ht="20.25" customHeight="1" spans="1:16">
      <c r="A22" s="30" t="s">
        <v>95</v>
      </c>
      <c r="B22" s="30" t="s">
        <v>96</v>
      </c>
      <c r="C22" s="145">
        <v>43342486.16</v>
      </c>
      <c r="D22" s="145">
        <v>43342486.16</v>
      </c>
      <c r="E22" s="145">
        <v>8031186.16</v>
      </c>
      <c r="F22" s="108">
        <v>35311300</v>
      </c>
      <c r="G22" s="108"/>
      <c r="H22" s="137"/>
      <c r="I22" s="108"/>
      <c r="J22" s="145"/>
      <c r="K22" s="145"/>
      <c r="L22" s="145"/>
      <c r="M22" s="108"/>
      <c r="N22" s="145"/>
      <c r="O22" s="145"/>
      <c r="P22" s="145"/>
    </row>
    <row r="23" ht="20.25" customHeight="1" spans="1:16">
      <c r="A23" s="30" t="s">
        <v>97</v>
      </c>
      <c r="B23" s="30" t="s">
        <v>98</v>
      </c>
      <c r="C23" s="145">
        <v>1367757.36</v>
      </c>
      <c r="D23" s="145">
        <v>1367757.36</v>
      </c>
      <c r="E23" s="145">
        <v>1367757.36</v>
      </c>
      <c r="F23" s="108"/>
      <c r="G23" s="108"/>
      <c r="H23" s="137"/>
      <c r="I23" s="108"/>
      <c r="J23" s="145"/>
      <c r="K23" s="145"/>
      <c r="L23" s="145"/>
      <c r="M23" s="108"/>
      <c r="N23" s="145"/>
      <c r="O23" s="137"/>
      <c r="P23" s="137"/>
    </row>
    <row r="24" ht="20.25" customHeight="1" spans="1:16">
      <c r="A24" s="30" t="s">
        <v>99</v>
      </c>
      <c r="B24" s="30" t="s">
        <v>100</v>
      </c>
      <c r="C24" s="145">
        <v>6803428.8</v>
      </c>
      <c r="D24" s="145">
        <v>6803428.8</v>
      </c>
      <c r="E24" s="145">
        <v>6663428.8</v>
      </c>
      <c r="F24" s="108">
        <v>140000</v>
      </c>
      <c r="G24" s="108"/>
      <c r="H24" s="137"/>
      <c r="I24" s="108"/>
      <c r="J24" s="145"/>
      <c r="K24" s="145"/>
      <c r="L24" s="145"/>
      <c r="M24" s="108"/>
      <c r="N24" s="145"/>
      <c r="O24" s="137"/>
      <c r="P24" s="137"/>
    </row>
    <row r="25" ht="20.25" customHeight="1" spans="1:16">
      <c r="A25" s="30" t="s">
        <v>101</v>
      </c>
      <c r="B25" s="30" t="s">
        <v>102</v>
      </c>
      <c r="C25" s="145">
        <v>7000000</v>
      </c>
      <c r="D25" s="145">
        <v>7000000</v>
      </c>
      <c r="E25" s="145"/>
      <c r="F25" s="108">
        <v>7000000</v>
      </c>
      <c r="G25" s="108"/>
      <c r="H25" s="137"/>
      <c r="I25" s="108"/>
      <c r="J25" s="145"/>
      <c r="K25" s="145"/>
      <c r="L25" s="145"/>
      <c r="M25" s="108"/>
      <c r="N25" s="145"/>
      <c r="O25" s="137"/>
      <c r="P25" s="137"/>
    </row>
    <row r="26" ht="20.25" customHeight="1" spans="1:16">
      <c r="A26" s="30" t="s">
        <v>103</v>
      </c>
      <c r="B26" s="30" t="s">
        <v>104</v>
      </c>
      <c r="C26" s="145">
        <v>70000</v>
      </c>
      <c r="D26" s="145">
        <v>70000</v>
      </c>
      <c r="E26" s="145"/>
      <c r="F26" s="108">
        <v>70000</v>
      </c>
      <c r="G26" s="108"/>
      <c r="H26" s="137"/>
      <c r="I26" s="108"/>
      <c r="J26" s="145"/>
      <c r="K26" s="145"/>
      <c r="L26" s="145"/>
      <c r="M26" s="108"/>
      <c r="N26" s="145"/>
      <c r="O26" s="137"/>
      <c r="P26" s="137"/>
    </row>
    <row r="27" ht="20.25" customHeight="1" spans="1:16">
      <c r="A27" s="30" t="s">
        <v>105</v>
      </c>
      <c r="B27" s="30" t="s">
        <v>106</v>
      </c>
      <c r="C27" s="145">
        <v>50000</v>
      </c>
      <c r="D27" s="145">
        <v>50000</v>
      </c>
      <c r="E27" s="145"/>
      <c r="F27" s="108">
        <v>50000</v>
      </c>
      <c r="G27" s="108"/>
      <c r="H27" s="137"/>
      <c r="I27" s="108"/>
      <c r="J27" s="145"/>
      <c r="K27" s="145"/>
      <c r="L27" s="145"/>
      <c r="M27" s="108"/>
      <c r="N27" s="145"/>
      <c r="O27" s="137"/>
      <c r="P27" s="137"/>
    </row>
    <row r="28" ht="20.25" customHeight="1" spans="1:16">
      <c r="A28" s="30" t="s">
        <v>107</v>
      </c>
      <c r="B28" s="30" t="s">
        <v>108</v>
      </c>
      <c r="C28" s="145">
        <v>200000</v>
      </c>
      <c r="D28" s="145">
        <v>200000</v>
      </c>
      <c r="E28" s="145"/>
      <c r="F28" s="108">
        <v>200000</v>
      </c>
      <c r="G28" s="108"/>
      <c r="H28" s="137"/>
      <c r="I28" s="108"/>
      <c r="J28" s="145"/>
      <c r="K28" s="145"/>
      <c r="L28" s="145"/>
      <c r="M28" s="108"/>
      <c r="N28" s="145"/>
      <c r="O28" s="137"/>
      <c r="P28" s="137"/>
    </row>
    <row r="29" ht="20.25" customHeight="1" spans="1:16">
      <c r="A29" s="30" t="s">
        <v>109</v>
      </c>
      <c r="B29" s="30" t="s">
        <v>110</v>
      </c>
      <c r="C29" s="145">
        <v>50000</v>
      </c>
      <c r="D29" s="145">
        <v>50000</v>
      </c>
      <c r="E29" s="145"/>
      <c r="F29" s="108">
        <v>50000</v>
      </c>
      <c r="G29" s="108"/>
      <c r="H29" s="137"/>
      <c r="I29" s="108"/>
      <c r="J29" s="145"/>
      <c r="K29" s="145"/>
      <c r="L29" s="145"/>
      <c r="M29" s="108"/>
      <c r="N29" s="145"/>
      <c r="O29" s="137"/>
      <c r="P29" s="137"/>
    </row>
    <row r="30" ht="20.25" customHeight="1" spans="1:16">
      <c r="A30" s="30" t="s">
        <v>111</v>
      </c>
      <c r="B30" s="30" t="s">
        <v>112</v>
      </c>
      <c r="C30" s="145">
        <v>50000</v>
      </c>
      <c r="D30" s="145">
        <v>50000</v>
      </c>
      <c r="E30" s="145"/>
      <c r="F30" s="108">
        <v>50000</v>
      </c>
      <c r="G30" s="108"/>
      <c r="H30" s="137"/>
      <c r="I30" s="108"/>
      <c r="J30" s="145"/>
      <c r="K30" s="145"/>
      <c r="L30" s="145"/>
      <c r="M30" s="108"/>
      <c r="N30" s="145"/>
      <c r="O30" s="137"/>
      <c r="P30" s="137"/>
    </row>
    <row r="31" ht="20.25" customHeight="1" spans="1:16">
      <c r="A31" s="30" t="s">
        <v>113</v>
      </c>
      <c r="B31" s="30" t="s">
        <v>114</v>
      </c>
      <c r="C31" s="145">
        <v>1540000</v>
      </c>
      <c r="D31" s="145">
        <v>1540000</v>
      </c>
      <c r="E31" s="145"/>
      <c r="F31" s="108">
        <v>1540000</v>
      </c>
      <c r="G31" s="108"/>
      <c r="H31" s="137"/>
      <c r="I31" s="108"/>
      <c r="J31" s="145"/>
      <c r="K31" s="145"/>
      <c r="L31" s="145"/>
      <c r="M31" s="108"/>
      <c r="N31" s="145"/>
      <c r="O31" s="137"/>
      <c r="P31" s="137"/>
    </row>
    <row r="32" ht="20.25" customHeight="1" spans="1:16">
      <c r="A32" s="30" t="s">
        <v>115</v>
      </c>
      <c r="B32" s="30" t="s">
        <v>116</v>
      </c>
      <c r="C32" s="145">
        <v>25256500</v>
      </c>
      <c r="D32" s="145">
        <v>25256500</v>
      </c>
      <c r="E32" s="145"/>
      <c r="F32" s="108">
        <v>25256500</v>
      </c>
      <c r="G32" s="108"/>
      <c r="H32" s="137"/>
      <c r="I32" s="108"/>
      <c r="J32" s="145"/>
      <c r="K32" s="145"/>
      <c r="L32" s="145"/>
      <c r="M32" s="108"/>
      <c r="N32" s="145"/>
      <c r="O32" s="137"/>
      <c r="P32" s="137"/>
    </row>
    <row r="33" ht="20.25" customHeight="1" spans="1:16">
      <c r="A33" s="30" t="s">
        <v>117</v>
      </c>
      <c r="B33" s="30" t="s">
        <v>118</v>
      </c>
      <c r="C33" s="145">
        <v>301000</v>
      </c>
      <c r="D33" s="145">
        <v>301000</v>
      </c>
      <c r="E33" s="145"/>
      <c r="F33" s="108">
        <v>301000</v>
      </c>
      <c r="G33" s="108"/>
      <c r="H33" s="137"/>
      <c r="I33" s="108"/>
      <c r="J33" s="145"/>
      <c r="K33" s="145"/>
      <c r="L33" s="145"/>
      <c r="M33" s="108"/>
      <c r="N33" s="145"/>
      <c r="O33" s="137"/>
      <c r="P33" s="137"/>
    </row>
    <row r="34" ht="20.25" customHeight="1" spans="1:16">
      <c r="A34" s="30" t="s">
        <v>119</v>
      </c>
      <c r="B34" s="30" t="s">
        <v>120</v>
      </c>
      <c r="C34" s="145">
        <v>653800</v>
      </c>
      <c r="D34" s="145">
        <v>653800</v>
      </c>
      <c r="E34" s="145"/>
      <c r="F34" s="108">
        <v>653800</v>
      </c>
      <c r="G34" s="108"/>
      <c r="H34" s="137"/>
      <c r="I34" s="108"/>
      <c r="J34" s="145"/>
      <c r="K34" s="145"/>
      <c r="L34" s="145"/>
      <c r="M34" s="108"/>
      <c r="N34" s="145"/>
      <c r="O34" s="137"/>
      <c r="P34" s="137"/>
    </row>
    <row r="35" ht="20.25" customHeight="1" spans="1:16">
      <c r="A35" s="30" t="s">
        <v>121</v>
      </c>
      <c r="B35" s="30" t="s">
        <v>122</v>
      </c>
      <c r="C35" s="145">
        <v>704280.96</v>
      </c>
      <c r="D35" s="145">
        <v>704280.96</v>
      </c>
      <c r="E35" s="145">
        <v>704280.96</v>
      </c>
      <c r="F35" s="108"/>
      <c r="G35" s="108"/>
      <c r="H35" s="137"/>
      <c r="I35" s="108"/>
      <c r="J35" s="145"/>
      <c r="K35" s="145"/>
      <c r="L35" s="145"/>
      <c r="M35" s="108"/>
      <c r="N35" s="145"/>
      <c r="O35" s="145"/>
      <c r="P35" s="145"/>
    </row>
    <row r="36" ht="20.25" customHeight="1" spans="1:16">
      <c r="A36" s="30" t="s">
        <v>123</v>
      </c>
      <c r="B36" s="30" t="s">
        <v>124</v>
      </c>
      <c r="C36" s="145">
        <v>704280.96</v>
      </c>
      <c r="D36" s="145">
        <v>704280.96</v>
      </c>
      <c r="E36" s="145">
        <v>704280.96</v>
      </c>
      <c r="F36" s="108"/>
      <c r="G36" s="108"/>
      <c r="H36" s="137"/>
      <c r="I36" s="108"/>
      <c r="J36" s="145"/>
      <c r="K36" s="145"/>
      <c r="L36" s="145"/>
      <c r="M36" s="108"/>
      <c r="N36" s="145"/>
      <c r="O36" s="145"/>
      <c r="P36" s="145"/>
    </row>
    <row r="37" ht="20.25" customHeight="1" spans="1:16">
      <c r="A37" s="30" t="s">
        <v>125</v>
      </c>
      <c r="B37" s="30" t="s">
        <v>126</v>
      </c>
      <c r="C37" s="145">
        <v>704280.96</v>
      </c>
      <c r="D37" s="145">
        <v>704280.96</v>
      </c>
      <c r="E37" s="145">
        <v>704280.96</v>
      </c>
      <c r="F37" s="108"/>
      <c r="G37" s="108"/>
      <c r="H37" s="137"/>
      <c r="I37" s="108"/>
      <c r="J37" s="145"/>
      <c r="K37" s="145"/>
      <c r="L37" s="145"/>
      <c r="M37" s="108"/>
      <c r="N37" s="145"/>
      <c r="O37" s="137"/>
      <c r="P37" s="137"/>
    </row>
    <row r="38" ht="17.25" customHeight="1" spans="1:16">
      <c r="A38" s="32" t="s">
        <v>127</v>
      </c>
      <c r="B38" s="189" t="s">
        <v>127</v>
      </c>
      <c r="C38" s="145">
        <v>45918319.15</v>
      </c>
      <c r="D38" s="145">
        <v>45918319.15</v>
      </c>
      <c r="E38" s="145">
        <v>10607019.15</v>
      </c>
      <c r="F38" s="145">
        <v>35311300</v>
      </c>
      <c r="G38" s="108"/>
      <c r="H38" s="51"/>
      <c r="I38" s="145"/>
      <c r="J38" s="145"/>
      <c r="K38" s="145"/>
      <c r="L38" s="145"/>
      <c r="M38" s="145"/>
      <c r="N38" s="145"/>
      <c r="O38" s="145"/>
      <c r="P38" s="145"/>
    </row>
  </sheetData>
  <mergeCells count="11">
    <mergeCell ref="A2:P2"/>
    <mergeCell ref="A3:L3"/>
    <mergeCell ref="D4:F4"/>
    <mergeCell ref="J4:P4"/>
    <mergeCell ref="A38:B38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44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6" customWidth="1"/>
    <col min="2" max="2" width="45.3333333333333" style="36" customWidth="1"/>
    <col min="3" max="3" width="56.6666666666667" style="36" customWidth="1"/>
    <col min="4" max="4" width="42.5" style="36" customWidth="1"/>
    <col min="5" max="16384" width="10.6666666666667" style="37" customWidth="1"/>
  </cols>
  <sheetData>
    <row r="1" customHeight="1" spans="1:4">
      <c r="A1" s="176"/>
      <c r="B1" s="176"/>
      <c r="C1" s="176"/>
      <c r="D1" s="38" t="s">
        <v>128</v>
      </c>
    </row>
    <row r="2" ht="31.5" customHeight="1" spans="1:4">
      <c r="A2" s="56" t="s">
        <v>129</v>
      </c>
      <c r="B2" s="177"/>
      <c r="C2" s="177"/>
      <c r="D2" s="177"/>
    </row>
    <row r="3" ht="17.25" customHeight="1" spans="1:4">
      <c r="A3" s="6" t="s">
        <v>2</v>
      </c>
      <c r="B3" s="178"/>
      <c r="C3" s="178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17" t="s">
        <v>7</v>
      </c>
      <c r="C5" s="17" t="s">
        <v>130</v>
      </c>
      <c r="D5" s="117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179" t="s">
        <v>131</v>
      </c>
      <c r="B7" s="145">
        <v>17944519.15</v>
      </c>
      <c r="C7" s="24" t="s">
        <v>132</v>
      </c>
      <c r="D7" s="108">
        <v>45918319.15</v>
      </c>
    </row>
    <row r="8" ht="17.25" customHeight="1" spans="1:4">
      <c r="A8" s="61" t="s">
        <v>133</v>
      </c>
      <c r="B8" s="145">
        <v>17944519.15</v>
      </c>
      <c r="C8" s="24" t="s">
        <v>134</v>
      </c>
      <c r="D8" s="108">
        <v>1254047.53</v>
      </c>
    </row>
    <row r="9" ht="17.25" customHeight="1" spans="1:4">
      <c r="A9" s="61" t="s">
        <v>135</v>
      </c>
      <c r="B9" s="108"/>
      <c r="C9" s="24" t="s">
        <v>136</v>
      </c>
      <c r="D9" s="108">
        <v>617504.5</v>
      </c>
    </row>
    <row r="10" ht="17.25" customHeight="1" spans="1:4">
      <c r="A10" s="61" t="s">
        <v>137</v>
      </c>
      <c r="B10" s="108"/>
      <c r="C10" s="24" t="s">
        <v>138</v>
      </c>
      <c r="D10" s="108">
        <v>43342486.16</v>
      </c>
    </row>
    <row r="11" ht="17.25" customHeight="1" spans="1:4">
      <c r="A11" s="61" t="s">
        <v>139</v>
      </c>
      <c r="B11" s="108">
        <v>27973800</v>
      </c>
      <c r="C11" s="24" t="s">
        <v>140</v>
      </c>
      <c r="D11" s="108">
        <v>704280.96</v>
      </c>
    </row>
    <row r="12" ht="17.25" customHeight="1" spans="1:4">
      <c r="A12" s="61" t="s">
        <v>133</v>
      </c>
      <c r="B12" s="145">
        <v>27973800</v>
      </c>
      <c r="C12" s="154"/>
      <c r="D12" s="145"/>
    </row>
    <row r="13" customHeight="1" spans="1:4">
      <c r="A13" s="154" t="s">
        <v>135</v>
      </c>
      <c r="B13" s="145"/>
      <c r="C13" s="180"/>
      <c r="D13" s="181"/>
    </row>
    <row r="14" customHeight="1" spans="1:4">
      <c r="A14" s="154" t="s">
        <v>137</v>
      </c>
      <c r="B14" s="181"/>
      <c r="C14" s="180"/>
      <c r="D14" s="181"/>
    </row>
    <row r="15" customHeight="1" spans="1:4">
      <c r="A15" s="180"/>
      <c r="B15" s="181"/>
      <c r="C15" s="154" t="s">
        <v>141</v>
      </c>
      <c r="D15" s="181"/>
    </row>
    <row r="16" ht="17.25" customHeight="1" spans="1:4">
      <c r="A16" s="182" t="s">
        <v>142</v>
      </c>
      <c r="B16" s="183">
        <v>45918319.15</v>
      </c>
      <c r="C16" s="180" t="s">
        <v>30</v>
      </c>
      <c r="D16" s="183">
        <v>45918319.15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topLeftCell="A11" workbookViewId="0">
      <selection activeCell="E33" sqref="E33"/>
    </sheetView>
  </sheetViews>
  <sheetFormatPr defaultColWidth="10.6666666666667" defaultRowHeight="14.25" customHeight="1" outlineLevelCol="6"/>
  <cols>
    <col min="1" max="1" width="23.5" style="110" customWidth="1"/>
    <col min="2" max="2" width="51.3333333333333" style="110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4"/>
      <c r="F1" s="65"/>
      <c r="G1" s="38" t="s">
        <v>143</v>
      </c>
    </row>
    <row r="2" ht="39" customHeight="1" spans="1:7">
      <c r="A2" s="116" t="s">
        <v>144</v>
      </c>
      <c r="B2" s="116"/>
      <c r="C2" s="116"/>
      <c r="D2" s="116"/>
      <c r="E2" s="116"/>
      <c r="F2" s="116"/>
      <c r="G2" s="116"/>
    </row>
    <row r="3" ht="18" customHeight="1" spans="1:7">
      <c r="A3" s="6" t="s">
        <v>2</v>
      </c>
      <c r="F3" s="113"/>
      <c r="G3" s="109" t="s">
        <v>3</v>
      </c>
    </row>
    <row r="4" ht="20.25" customHeight="1" spans="1:7">
      <c r="A4" s="171" t="s">
        <v>145</v>
      </c>
      <c r="B4" s="172"/>
      <c r="C4" s="117" t="s">
        <v>36</v>
      </c>
      <c r="D4" s="152" t="s">
        <v>59</v>
      </c>
      <c r="E4" s="13"/>
      <c r="F4" s="14"/>
      <c r="G4" s="141" t="s">
        <v>57</v>
      </c>
    </row>
    <row r="5" ht="20.25" customHeight="1" spans="1:7">
      <c r="A5" s="173" t="s">
        <v>55</v>
      </c>
      <c r="B5" s="173" t="s">
        <v>56</v>
      </c>
      <c r="C5" s="20"/>
      <c r="D5" s="71" t="s">
        <v>38</v>
      </c>
      <c r="E5" s="71" t="s">
        <v>146</v>
      </c>
      <c r="F5" s="71" t="s">
        <v>147</v>
      </c>
      <c r="G5" s="106"/>
    </row>
    <row r="6" ht="13.5" customHeight="1" spans="1:7">
      <c r="A6" s="173" t="s">
        <v>148</v>
      </c>
      <c r="B6" s="173" t="s">
        <v>149</v>
      </c>
      <c r="C6" s="173" t="s">
        <v>150</v>
      </c>
      <c r="D6" s="71"/>
      <c r="E6" s="173" t="s">
        <v>151</v>
      </c>
      <c r="F6" s="173" t="s">
        <v>152</v>
      </c>
      <c r="G6" s="173" t="s">
        <v>153</v>
      </c>
    </row>
    <row r="7" ht="18" customHeight="1" spans="1:7">
      <c r="A7" s="30" t="s">
        <v>65</v>
      </c>
      <c r="B7" s="30" t="s">
        <v>66</v>
      </c>
      <c r="C7" s="144">
        <v>1254047.53</v>
      </c>
      <c r="D7" s="144">
        <v>1254047.53</v>
      </c>
      <c r="E7" s="144">
        <v>1254047.53</v>
      </c>
      <c r="F7" s="144"/>
      <c r="G7" s="144"/>
    </row>
    <row r="8" ht="18" customHeight="1" spans="1:7">
      <c r="A8" s="30" t="s">
        <v>67</v>
      </c>
      <c r="B8" s="30" t="s">
        <v>68</v>
      </c>
      <c r="C8" s="144">
        <v>1179041.28</v>
      </c>
      <c r="D8" s="144">
        <v>1179041.28</v>
      </c>
      <c r="E8" s="144">
        <v>1179041.28</v>
      </c>
      <c r="F8" s="144"/>
      <c r="G8" s="144"/>
    </row>
    <row r="9" ht="18" customHeight="1" spans="1:7">
      <c r="A9" s="30" t="s">
        <v>69</v>
      </c>
      <c r="B9" s="30" t="s">
        <v>70</v>
      </c>
      <c r="C9" s="144">
        <v>939041.28</v>
      </c>
      <c r="D9" s="144">
        <v>939041.28</v>
      </c>
      <c r="E9" s="144">
        <v>939041.28</v>
      </c>
      <c r="F9" s="144"/>
      <c r="G9" s="144"/>
    </row>
    <row r="10" ht="18" customHeight="1" spans="1:7">
      <c r="A10" s="30" t="s">
        <v>71</v>
      </c>
      <c r="B10" s="30" t="s">
        <v>72</v>
      </c>
      <c r="C10" s="144">
        <v>240000</v>
      </c>
      <c r="D10" s="144">
        <v>240000</v>
      </c>
      <c r="E10" s="144">
        <v>240000</v>
      </c>
      <c r="F10" s="144"/>
      <c r="G10" s="144"/>
    </row>
    <row r="11" ht="18" customHeight="1" spans="1:7">
      <c r="A11" s="30" t="s">
        <v>73</v>
      </c>
      <c r="B11" s="30" t="s">
        <v>74</v>
      </c>
      <c r="C11" s="144">
        <v>40681.08</v>
      </c>
      <c r="D11" s="144">
        <v>40681.08</v>
      </c>
      <c r="E11" s="144">
        <v>40681.08</v>
      </c>
      <c r="F11" s="144"/>
      <c r="G11" s="144"/>
    </row>
    <row r="12" ht="18" customHeight="1" spans="1:7">
      <c r="A12" s="30" t="s">
        <v>75</v>
      </c>
      <c r="B12" s="30" t="s">
        <v>76</v>
      </c>
      <c r="C12" s="144">
        <v>40681.08</v>
      </c>
      <c r="D12" s="144">
        <v>40681.08</v>
      </c>
      <c r="E12" s="144">
        <v>40681.08</v>
      </c>
      <c r="F12" s="144"/>
      <c r="G12" s="144"/>
    </row>
    <row r="13" ht="18" customHeight="1" spans="1:7">
      <c r="A13" s="30" t="s">
        <v>77</v>
      </c>
      <c r="B13" s="30" t="s">
        <v>78</v>
      </c>
      <c r="C13" s="144">
        <v>34325.17</v>
      </c>
      <c r="D13" s="144">
        <v>34325.17</v>
      </c>
      <c r="E13" s="144">
        <v>34325.17</v>
      </c>
      <c r="F13" s="144"/>
      <c r="G13" s="144"/>
    </row>
    <row r="14" ht="18" customHeight="1" spans="1:7">
      <c r="A14" s="30" t="s">
        <v>79</v>
      </c>
      <c r="B14" s="30" t="s">
        <v>80</v>
      </c>
      <c r="C14" s="144">
        <v>34325.17</v>
      </c>
      <c r="D14" s="144">
        <v>34325.17</v>
      </c>
      <c r="E14" s="144">
        <v>34325.17</v>
      </c>
      <c r="F14" s="144"/>
      <c r="G14" s="144"/>
    </row>
    <row r="15" ht="18" customHeight="1" spans="1:7">
      <c r="A15" s="30" t="s">
        <v>81</v>
      </c>
      <c r="B15" s="30" t="s">
        <v>82</v>
      </c>
      <c r="C15" s="144">
        <v>617504.5</v>
      </c>
      <c r="D15" s="144">
        <v>617504.5</v>
      </c>
      <c r="E15" s="144">
        <v>617504.5</v>
      </c>
      <c r="F15" s="144"/>
      <c r="G15" s="144"/>
    </row>
    <row r="16" ht="18" customHeight="1" spans="1:7">
      <c r="A16" s="30" t="s">
        <v>83</v>
      </c>
      <c r="B16" s="30" t="s">
        <v>84</v>
      </c>
      <c r="C16" s="144">
        <v>617504.5</v>
      </c>
      <c r="D16" s="144">
        <v>617504.5</v>
      </c>
      <c r="E16" s="144">
        <v>617504.5</v>
      </c>
      <c r="F16" s="144"/>
      <c r="G16" s="144"/>
    </row>
    <row r="17" ht="18" customHeight="1" spans="1:7">
      <c r="A17" s="30" t="s">
        <v>85</v>
      </c>
      <c r="B17" s="30" t="s">
        <v>86</v>
      </c>
      <c r="C17" s="144">
        <v>63694.08</v>
      </c>
      <c r="D17" s="144">
        <v>63694.08</v>
      </c>
      <c r="E17" s="144">
        <v>63694.08</v>
      </c>
      <c r="F17" s="144"/>
      <c r="G17" s="144"/>
    </row>
    <row r="18" ht="18" customHeight="1" spans="1:7">
      <c r="A18" s="30" t="s">
        <v>87</v>
      </c>
      <c r="B18" s="30" t="s">
        <v>88</v>
      </c>
      <c r="C18" s="144">
        <v>288446.4</v>
      </c>
      <c r="D18" s="144">
        <v>288446.4</v>
      </c>
      <c r="E18" s="144">
        <v>288446.4</v>
      </c>
      <c r="F18" s="144"/>
      <c r="G18" s="144"/>
    </row>
    <row r="19" ht="18" customHeight="1" spans="1:7">
      <c r="A19" s="30" t="s">
        <v>89</v>
      </c>
      <c r="B19" s="30" t="s">
        <v>90</v>
      </c>
      <c r="C19" s="144">
        <v>229338</v>
      </c>
      <c r="D19" s="144">
        <v>229338</v>
      </c>
      <c r="E19" s="144">
        <v>229338</v>
      </c>
      <c r="F19" s="144"/>
      <c r="G19" s="144"/>
    </row>
    <row r="20" ht="18" customHeight="1" spans="1:7">
      <c r="A20" s="30" t="s">
        <v>91</v>
      </c>
      <c r="B20" s="30" t="s">
        <v>92</v>
      </c>
      <c r="C20" s="144">
        <v>36026.02</v>
      </c>
      <c r="D20" s="144">
        <v>36026.02</v>
      </c>
      <c r="E20" s="144">
        <v>36026.02</v>
      </c>
      <c r="F20" s="144"/>
      <c r="G20" s="144"/>
    </row>
    <row r="21" ht="18" customHeight="1" spans="1:7">
      <c r="A21" s="30" t="s">
        <v>93</v>
      </c>
      <c r="B21" s="30" t="s">
        <v>94</v>
      </c>
      <c r="C21" s="144">
        <v>43342486.16</v>
      </c>
      <c r="D21" s="144">
        <v>8031186.16</v>
      </c>
      <c r="E21" s="144">
        <v>7555134</v>
      </c>
      <c r="F21" s="144">
        <v>476052.16</v>
      </c>
      <c r="G21" s="144">
        <v>35311300</v>
      </c>
    </row>
    <row r="22" ht="18" customHeight="1" spans="1:7">
      <c r="A22" s="30" t="s">
        <v>95</v>
      </c>
      <c r="B22" s="30" t="s">
        <v>96</v>
      </c>
      <c r="C22" s="144">
        <v>43342486.16</v>
      </c>
      <c r="D22" s="144">
        <v>8031186.16</v>
      </c>
      <c r="E22" s="144">
        <v>7555134</v>
      </c>
      <c r="F22" s="144">
        <v>476052.16</v>
      </c>
      <c r="G22" s="144">
        <v>35311300</v>
      </c>
    </row>
    <row r="23" ht="18" customHeight="1" spans="1:7">
      <c r="A23" s="30" t="s">
        <v>97</v>
      </c>
      <c r="B23" s="30" t="s">
        <v>98</v>
      </c>
      <c r="C23" s="144">
        <v>1367757.36</v>
      </c>
      <c r="D23" s="144">
        <v>1367757.36</v>
      </c>
      <c r="E23" s="144">
        <v>1201854</v>
      </c>
      <c r="F23" s="144">
        <v>165903.36</v>
      </c>
      <c r="G23" s="144"/>
    </row>
    <row r="24" ht="18" customHeight="1" spans="1:7">
      <c r="A24" s="30" t="s">
        <v>99</v>
      </c>
      <c r="B24" s="30" t="s">
        <v>100</v>
      </c>
      <c r="C24" s="144">
        <v>6803428.8</v>
      </c>
      <c r="D24" s="144">
        <v>6663428.8</v>
      </c>
      <c r="E24" s="144">
        <v>6353280</v>
      </c>
      <c r="F24" s="144">
        <v>310148.8</v>
      </c>
      <c r="G24" s="144">
        <v>140000</v>
      </c>
    </row>
    <row r="25" ht="18" customHeight="1" spans="1:7">
      <c r="A25" s="30" t="s">
        <v>101</v>
      </c>
      <c r="B25" s="30" t="s">
        <v>102</v>
      </c>
      <c r="C25" s="144">
        <v>7000000</v>
      </c>
      <c r="D25" s="144"/>
      <c r="E25" s="144"/>
      <c r="F25" s="144"/>
      <c r="G25" s="144">
        <v>7000000</v>
      </c>
    </row>
    <row r="26" ht="18" customHeight="1" spans="1:7">
      <c r="A26" s="30" t="s">
        <v>103</v>
      </c>
      <c r="B26" s="30" t="s">
        <v>104</v>
      </c>
      <c r="C26" s="144">
        <v>70000</v>
      </c>
      <c r="D26" s="144"/>
      <c r="E26" s="144"/>
      <c r="F26" s="144"/>
      <c r="G26" s="144">
        <v>70000</v>
      </c>
    </row>
    <row r="27" ht="18" customHeight="1" spans="1:7">
      <c r="A27" s="30" t="s">
        <v>105</v>
      </c>
      <c r="B27" s="30" t="s">
        <v>106</v>
      </c>
      <c r="C27" s="144">
        <v>50000</v>
      </c>
      <c r="D27" s="144"/>
      <c r="E27" s="144"/>
      <c r="F27" s="144"/>
      <c r="G27" s="144">
        <v>50000</v>
      </c>
    </row>
    <row r="28" ht="18" customHeight="1" spans="1:7">
      <c r="A28" s="30" t="s">
        <v>107</v>
      </c>
      <c r="B28" s="30" t="s">
        <v>108</v>
      </c>
      <c r="C28" s="144">
        <v>200000</v>
      </c>
      <c r="D28" s="144"/>
      <c r="E28" s="144"/>
      <c r="F28" s="144"/>
      <c r="G28" s="144">
        <v>200000</v>
      </c>
    </row>
    <row r="29" ht="18" customHeight="1" spans="1:7">
      <c r="A29" s="30" t="s">
        <v>109</v>
      </c>
      <c r="B29" s="30" t="s">
        <v>110</v>
      </c>
      <c r="C29" s="144">
        <v>50000</v>
      </c>
      <c r="D29" s="144"/>
      <c r="E29" s="144"/>
      <c r="F29" s="144"/>
      <c r="G29" s="144">
        <v>50000</v>
      </c>
    </row>
    <row r="30" ht="18" customHeight="1" spans="1:7">
      <c r="A30" s="30" t="s">
        <v>111</v>
      </c>
      <c r="B30" s="30" t="s">
        <v>112</v>
      </c>
      <c r="C30" s="144">
        <v>50000</v>
      </c>
      <c r="D30" s="144"/>
      <c r="E30" s="144"/>
      <c r="F30" s="144"/>
      <c r="G30" s="144">
        <v>50000</v>
      </c>
    </row>
    <row r="31" ht="18" customHeight="1" spans="1:7">
      <c r="A31" s="30" t="s">
        <v>113</v>
      </c>
      <c r="B31" s="30" t="s">
        <v>114</v>
      </c>
      <c r="C31" s="144">
        <v>1540000</v>
      </c>
      <c r="D31" s="144"/>
      <c r="E31" s="144"/>
      <c r="F31" s="144"/>
      <c r="G31" s="144">
        <v>1540000</v>
      </c>
    </row>
    <row r="32" ht="18" customHeight="1" spans="1:7">
      <c r="A32" s="30" t="s">
        <v>115</v>
      </c>
      <c r="B32" s="30" t="s">
        <v>116</v>
      </c>
      <c r="C32" s="144">
        <v>25256500</v>
      </c>
      <c r="D32" s="144"/>
      <c r="E32" s="144"/>
      <c r="F32" s="144"/>
      <c r="G32" s="144">
        <v>25256500</v>
      </c>
    </row>
    <row r="33" ht="18" customHeight="1" spans="1:7">
      <c r="A33" s="30" t="s">
        <v>117</v>
      </c>
      <c r="B33" s="30" t="s">
        <v>118</v>
      </c>
      <c r="C33" s="144">
        <v>301000</v>
      </c>
      <c r="D33" s="144"/>
      <c r="E33" s="144"/>
      <c r="F33" s="144"/>
      <c r="G33" s="144">
        <v>301000</v>
      </c>
    </row>
    <row r="34" ht="18" customHeight="1" spans="1:7">
      <c r="A34" s="30" t="s">
        <v>119</v>
      </c>
      <c r="B34" s="30" t="s">
        <v>120</v>
      </c>
      <c r="C34" s="144">
        <v>653800</v>
      </c>
      <c r="D34" s="144"/>
      <c r="E34" s="144"/>
      <c r="F34" s="144"/>
      <c r="G34" s="144">
        <v>653800</v>
      </c>
    </row>
    <row r="35" ht="18" customHeight="1" spans="1:7">
      <c r="A35" s="30" t="s">
        <v>121</v>
      </c>
      <c r="B35" s="30" t="s">
        <v>122</v>
      </c>
      <c r="C35" s="144">
        <v>704280.96</v>
      </c>
      <c r="D35" s="144">
        <v>704280.96</v>
      </c>
      <c r="E35" s="144">
        <v>704280.96</v>
      </c>
      <c r="F35" s="144"/>
      <c r="G35" s="144"/>
    </row>
    <row r="36" ht="18" customHeight="1" spans="1:7">
      <c r="A36" s="30" t="s">
        <v>123</v>
      </c>
      <c r="B36" s="30" t="s">
        <v>124</v>
      </c>
      <c r="C36" s="144">
        <v>704280.96</v>
      </c>
      <c r="D36" s="144">
        <v>704280.96</v>
      </c>
      <c r="E36" s="144">
        <v>704280.96</v>
      </c>
      <c r="F36" s="144"/>
      <c r="G36" s="144"/>
    </row>
    <row r="37" ht="18" customHeight="1" spans="1:7">
      <c r="A37" s="30" t="s">
        <v>125</v>
      </c>
      <c r="B37" s="30" t="s">
        <v>126</v>
      </c>
      <c r="C37" s="144">
        <v>704280.96</v>
      </c>
      <c r="D37" s="144">
        <v>704280.96</v>
      </c>
      <c r="E37" s="144">
        <v>704280.96</v>
      </c>
      <c r="F37" s="144"/>
      <c r="G37" s="144"/>
    </row>
    <row r="38" ht="18" customHeight="1" spans="1:7">
      <c r="A38" s="174" t="s">
        <v>127</v>
      </c>
      <c r="B38" s="175" t="s">
        <v>127</v>
      </c>
      <c r="C38" s="143">
        <v>45918319.15</v>
      </c>
      <c r="D38" s="144">
        <v>10607019.15</v>
      </c>
      <c r="E38" s="143">
        <v>10130966.99</v>
      </c>
      <c r="F38" s="143">
        <v>476052.16</v>
      </c>
      <c r="G38" s="143">
        <v>35311300</v>
      </c>
    </row>
  </sheetData>
  <mergeCells count="7">
    <mergeCell ref="A2:G2"/>
    <mergeCell ref="A3:E3"/>
    <mergeCell ref="A4:B4"/>
    <mergeCell ref="D4:F4"/>
    <mergeCell ref="A38:B3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2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666666666667" defaultRowHeight="14.25" customHeight="1" outlineLevelRow="6" outlineLevelCol="5"/>
  <cols>
    <col min="1" max="2" width="32" style="161" customWidth="1"/>
    <col min="3" max="3" width="20.1666666666667" style="162" customWidth="1"/>
    <col min="4" max="5" width="30.6666666666667" style="163" customWidth="1"/>
    <col min="6" max="6" width="21.8333333333333" style="163" customWidth="1"/>
    <col min="7" max="16384" width="10.6666666666667" style="1" customWidth="1"/>
  </cols>
  <sheetData>
    <row r="1" s="1" customFormat="1" customHeight="1" spans="1:6">
      <c r="A1" s="164"/>
      <c r="B1" s="164"/>
      <c r="C1" s="69"/>
      <c r="F1" s="165" t="s">
        <v>154</v>
      </c>
    </row>
    <row r="2" ht="30" customHeight="1" spans="1:6">
      <c r="A2" s="166" t="s">
        <v>155</v>
      </c>
      <c r="B2" s="167"/>
      <c r="C2" s="167"/>
      <c r="D2" s="167"/>
      <c r="E2" s="167"/>
      <c r="F2" s="167"/>
    </row>
    <row r="3" s="1" customFormat="1" ht="15.75" customHeight="1" spans="1:6">
      <c r="A3" s="6" t="s">
        <v>2</v>
      </c>
      <c r="B3" s="164"/>
      <c r="C3" s="69"/>
      <c r="F3" s="165" t="s">
        <v>156</v>
      </c>
    </row>
    <row r="4" s="160" customFormat="1" ht="19.5" customHeight="1" spans="1:6">
      <c r="A4" s="11" t="s">
        <v>157</v>
      </c>
      <c r="B4" s="17" t="s">
        <v>158</v>
      </c>
      <c r="C4" s="12" t="s">
        <v>159</v>
      </c>
      <c r="D4" s="13"/>
      <c r="E4" s="14"/>
      <c r="F4" s="17" t="s">
        <v>160</v>
      </c>
    </row>
    <row r="5" s="160" customFormat="1" ht="19.5" customHeight="1" spans="1:6">
      <c r="A5" s="19"/>
      <c r="B5" s="20"/>
      <c r="C5" s="71" t="s">
        <v>38</v>
      </c>
      <c r="D5" s="71" t="s">
        <v>161</v>
      </c>
      <c r="E5" s="71" t="s">
        <v>162</v>
      </c>
      <c r="F5" s="20"/>
    </row>
    <row r="6" s="160" customFormat="1" ht="18.75" customHeight="1" spans="1:6">
      <c r="A6" s="168">
        <v>1</v>
      </c>
      <c r="B6" s="168">
        <v>2</v>
      </c>
      <c r="C6" s="169">
        <v>3</v>
      </c>
      <c r="D6" s="168">
        <v>4</v>
      </c>
      <c r="E6" s="168">
        <v>5</v>
      </c>
      <c r="F6" s="168">
        <v>6</v>
      </c>
    </row>
    <row r="7" ht="18.75" customHeight="1" spans="1:6">
      <c r="A7" s="145">
        <v>80000</v>
      </c>
      <c r="B7" s="145"/>
      <c r="C7" s="170">
        <v>50000</v>
      </c>
      <c r="D7" s="145"/>
      <c r="E7" s="145">
        <v>50000</v>
      </c>
      <c r="F7" s="145">
        <v>30000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51"/>
  <sheetViews>
    <sheetView zoomScale="77" zoomScaleNormal="77" workbookViewId="0">
      <selection activeCell="H50" sqref="H50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6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9"/>
      <c r="D1" s="150"/>
      <c r="E1" s="150"/>
      <c r="F1" s="150"/>
      <c r="G1" s="150"/>
      <c r="H1" s="77"/>
      <c r="I1" s="77"/>
      <c r="J1" s="3"/>
      <c r="K1" s="77"/>
      <c r="L1" s="77"/>
      <c r="M1" s="77"/>
      <c r="N1" s="77"/>
      <c r="O1" s="3"/>
      <c r="P1" s="3"/>
      <c r="Q1" s="3"/>
      <c r="R1" s="77"/>
      <c r="V1" s="149"/>
      <c r="X1" s="38"/>
      <c r="Y1" s="64" t="s">
        <v>163</v>
      </c>
    </row>
    <row r="2" ht="27.75" customHeight="1" spans="1:25">
      <c r="A2" s="57" t="s">
        <v>164</v>
      </c>
      <c r="B2" s="57"/>
      <c r="C2" s="57"/>
      <c r="D2" s="57"/>
      <c r="E2" s="57"/>
      <c r="F2" s="57"/>
      <c r="G2" s="57"/>
      <c r="H2" s="57"/>
      <c r="I2" s="57"/>
      <c r="J2" s="5"/>
      <c r="K2" s="57"/>
      <c r="L2" s="57"/>
      <c r="M2" s="57"/>
      <c r="N2" s="57"/>
      <c r="O2" s="5"/>
      <c r="P2" s="5"/>
      <c r="Q2" s="5"/>
      <c r="R2" s="57"/>
      <c r="S2" s="57"/>
      <c r="T2" s="57"/>
      <c r="U2" s="57"/>
      <c r="V2" s="57"/>
      <c r="W2" s="57"/>
      <c r="X2" s="5"/>
      <c r="Y2" s="57"/>
    </row>
    <row r="3" ht="18.75" customHeight="1" spans="1:25">
      <c r="A3" s="6" t="s">
        <v>2</v>
      </c>
      <c r="B3" s="151"/>
      <c r="C3" s="151"/>
      <c r="D3" s="151"/>
      <c r="E3" s="151"/>
      <c r="F3" s="151"/>
      <c r="G3" s="151"/>
      <c r="H3" s="79"/>
      <c r="I3" s="79"/>
      <c r="J3" s="8"/>
      <c r="K3" s="79"/>
      <c r="L3" s="79"/>
      <c r="M3" s="79"/>
      <c r="N3" s="79"/>
      <c r="O3" s="8"/>
      <c r="P3" s="8"/>
      <c r="Q3" s="8"/>
      <c r="R3" s="79"/>
      <c r="V3" s="149"/>
      <c r="X3" s="109"/>
      <c r="Y3" s="74" t="s">
        <v>156</v>
      </c>
    </row>
    <row r="4" ht="18" customHeight="1" spans="1:25">
      <c r="A4" s="10" t="s">
        <v>165</v>
      </c>
      <c r="B4" s="10" t="s">
        <v>166</v>
      </c>
      <c r="C4" s="10" t="s">
        <v>167</v>
      </c>
      <c r="D4" s="10" t="s">
        <v>168</v>
      </c>
      <c r="E4" s="10" t="s">
        <v>169</v>
      </c>
      <c r="F4" s="10" t="s">
        <v>170</v>
      </c>
      <c r="G4" s="10" t="s">
        <v>171</v>
      </c>
      <c r="H4" s="152" t="s">
        <v>172</v>
      </c>
      <c r="I4" s="97" t="s">
        <v>172</v>
      </c>
      <c r="J4" s="13"/>
      <c r="K4" s="97"/>
      <c r="L4" s="97"/>
      <c r="M4" s="97"/>
      <c r="N4" s="97"/>
      <c r="O4" s="13"/>
      <c r="P4" s="13"/>
      <c r="Q4" s="13"/>
      <c r="R4" s="96" t="s">
        <v>42</v>
      </c>
      <c r="S4" s="97" t="s">
        <v>43</v>
      </c>
      <c r="T4" s="97"/>
      <c r="U4" s="97"/>
      <c r="V4" s="97"/>
      <c r="W4" s="97"/>
      <c r="X4" s="13"/>
      <c r="Y4" s="157"/>
    </row>
    <row r="5" ht="18" customHeight="1" spans="1:25">
      <c r="A5" s="15"/>
      <c r="B5" s="119"/>
      <c r="C5" s="15"/>
      <c r="D5" s="15"/>
      <c r="E5" s="15"/>
      <c r="F5" s="15"/>
      <c r="G5" s="15"/>
      <c r="H5" s="117" t="s">
        <v>173</v>
      </c>
      <c r="I5" s="152" t="s">
        <v>39</v>
      </c>
      <c r="J5" s="13"/>
      <c r="K5" s="97"/>
      <c r="L5" s="97"/>
      <c r="M5" s="97"/>
      <c r="N5" s="157"/>
      <c r="O5" s="12" t="s">
        <v>174</v>
      </c>
      <c r="P5" s="13"/>
      <c r="Q5" s="14"/>
      <c r="R5" s="10" t="s">
        <v>42</v>
      </c>
      <c r="S5" s="152" t="s">
        <v>43</v>
      </c>
      <c r="T5" s="96" t="s">
        <v>44</v>
      </c>
      <c r="U5" s="97" t="s">
        <v>43</v>
      </c>
      <c r="V5" s="96" t="s">
        <v>46</v>
      </c>
      <c r="W5" s="96" t="s">
        <v>47</v>
      </c>
      <c r="X5" s="13"/>
      <c r="Y5" s="159" t="s">
        <v>49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58" t="s">
        <v>175</v>
      </c>
      <c r="J6" s="159" t="s">
        <v>176</v>
      </c>
      <c r="K6" s="10" t="s">
        <v>177</v>
      </c>
      <c r="L6" s="10" t="s">
        <v>178</v>
      </c>
      <c r="M6" s="10" t="s">
        <v>179</v>
      </c>
      <c r="N6" s="10" t="s">
        <v>180</v>
      </c>
      <c r="O6" s="10" t="s">
        <v>39</v>
      </c>
      <c r="P6" s="10" t="s">
        <v>40</v>
      </c>
      <c r="Q6" s="10" t="s">
        <v>41</v>
      </c>
      <c r="R6" s="29"/>
      <c r="S6" s="10" t="s">
        <v>38</v>
      </c>
      <c r="T6" s="10" t="s">
        <v>44</v>
      </c>
      <c r="U6" s="10" t="s">
        <v>181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53"/>
      <c r="B7" s="153"/>
      <c r="C7" s="153"/>
      <c r="D7" s="153"/>
      <c r="E7" s="153"/>
      <c r="F7" s="153"/>
      <c r="G7" s="153"/>
      <c r="H7" s="153"/>
      <c r="I7" s="100" t="s">
        <v>38</v>
      </c>
      <c r="J7" s="100" t="s">
        <v>182</v>
      </c>
      <c r="K7" s="18" t="s">
        <v>176</v>
      </c>
      <c r="L7" s="18" t="s">
        <v>178</v>
      </c>
      <c r="M7" s="18" t="s">
        <v>179</v>
      </c>
      <c r="N7" s="18" t="s">
        <v>180</v>
      </c>
      <c r="O7" s="18" t="s">
        <v>178</v>
      </c>
      <c r="P7" s="18" t="s">
        <v>179</v>
      </c>
      <c r="Q7" s="18" t="s">
        <v>180</v>
      </c>
      <c r="R7" s="18" t="s">
        <v>42</v>
      </c>
      <c r="S7" s="18" t="s">
        <v>38</v>
      </c>
      <c r="T7" s="18" t="s">
        <v>44</v>
      </c>
      <c r="U7" s="18" t="s">
        <v>181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54" t="s">
        <v>51</v>
      </c>
      <c r="B9" s="154"/>
      <c r="C9" s="154"/>
      <c r="D9" s="154"/>
      <c r="E9" s="154"/>
      <c r="F9" s="154"/>
      <c r="G9" s="154"/>
      <c r="H9" s="108">
        <v>10607019.15</v>
      </c>
      <c r="I9" s="108">
        <v>10607019.15</v>
      </c>
      <c r="J9" s="108"/>
      <c r="K9" s="108"/>
      <c r="L9" s="108"/>
      <c r="M9" s="108">
        <v>10607019.15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45"/>
      <c r="Y9" s="108"/>
    </row>
    <row r="10" ht="27.75" customHeight="1" spans="1:25">
      <c r="A10" s="23" t="s">
        <v>183</v>
      </c>
      <c r="B10" s="23" t="s">
        <v>184</v>
      </c>
      <c r="C10" s="23" t="s">
        <v>185</v>
      </c>
      <c r="D10" s="23" t="s">
        <v>97</v>
      </c>
      <c r="E10" s="23" t="s">
        <v>186</v>
      </c>
      <c r="F10" s="23" t="s">
        <v>187</v>
      </c>
      <c r="G10" s="23" t="s">
        <v>188</v>
      </c>
      <c r="H10" s="108">
        <v>427752</v>
      </c>
      <c r="I10" s="108">
        <v>427752</v>
      </c>
      <c r="J10" s="108"/>
      <c r="K10" s="108"/>
      <c r="L10" s="108"/>
      <c r="M10" s="108">
        <v>427752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45"/>
      <c r="Y10" s="108"/>
    </row>
    <row r="11" ht="27.75" customHeight="1" spans="1:25">
      <c r="A11" s="23" t="s">
        <v>183</v>
      </c>
      <c r="B11" s="23" t="s">
        <v>189</v>
      </c>
      <c r="C11" s="23" t="s">
        <v>190</v>
      </c>
      <c r="D11" s="23" t="s">
        <v>99</v>
      </c>
      <c r="E11" s="23" t="s">
        <v>191</v>
      </c>
      <c r="F11" s="23" t="s">
        <v>187</v>
      </c>
      <c r="G11" s="23" t="s">
        <v>188</v>
      </c>
      <c r="H11" s="108">
        <v>2425152</v>
      </c>
      <c r="I11" s="108">
        <v>2425152</v>
      </c>
      <c r="J11" s="108"/>
      <c r="K11" s="108"/>
      <c r="L11" s="108"/>
      <c r="M11" s="108">
        <v>2425152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45"/>
      <c r="Y11" s="108"/>
    </row>
    <row r="12" ht="27.75" customHeight="1" spans="1:25">
      <c r="A12" s="23" t="s">
        <v>183</v>
      </c>
      <c r="B12" s="23" t="s">
        <v>184</v>
      </c>
      <c r="C12" s="23" t="s">
        <v>185</v>
      </c>
      <c r="D12" s="23" t="s">
        <v>97</v>
      </c>
      <c r="E12" s="23" t="s">
        <v>186</v>
      </c>
      <c r="F12" s="23" t="s">
        <v>192</v>
      </c>
      <c r="G12" s="23" t="s">
        <v>193</v>
      </c>
      <c r="H12" s="108">
        <v>545016</v>
      </c>
      <c r="I12" s="108">
        <v>545016</v>
      </c>
      <c r="J12" s="108"/>
      <c r="K12" s="108"/>
      <c r="L12" s="108"/>
      <c r="M12" s="108">
        <v>545016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45"/>
      <c r="Y12" s="108"/>
    </row>
    <row r="13" ht="27.75" customHeight="1" spans="1:25">
      <c r="A13" s="23" t="s">
        <v>183</v>
      </c>
      <c r="B13" s="23" t="s">
        <v>189</v>
      </c>
      <c r="C13" s="23" t="s">
        <v>190</v>
      </c>
      <c r="D13" s="23" t="s">
        <v>99</v>
      </c>
      <c r="E13" s="23" t="s">
        <v>191</v>
      </c>
      <c r="F13" s="23" t="s">
        <v>192</v>
      </c>
      <c r="G13" s="23" t="s">
        <v>193</v>
      </c>
      <c r="H13" s="108">
        <v>147120</v>
      </c>
      <c r="I13" s="108">
        <v>147120</v>
      </c>
      <c r="J13" s="108"/>
      <c r="K13" s="108"/>
      <c r="L13" s="108"/>
      <c r="M13" s="108">
        <v>147120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45"/>
      <c r="Y13" s="108"/>
    </row>
    <row r="14" ht="27.75" customHeight="1" spans="1:25">
      <c r="A14" s="23" t="s">
        <v>183</v>
      </c>
      <c r="B14" s="23" t="s">
        <v>184</v>
      </c>
      <c r="C14" s="23" t="s">
        <v>185</v>
      </c>
      <c r="D14" s="23" t="s">
        <v>97</v>
      </c>
      <c r="E14" s="23" t="s">
        <v>186</v>
      </c>
      <c r="F14" s="23" t="s">
        <v>194</v>
      </c>
      <c r="G14" s="23" t="s">
        <v>195</v>
      </c>
      <c r="H14" s="108">
        <v>35646</v>
      </c>
      <c r="I14" s="108">
        <v>35646</v>
      </c>
      <c r="J14" s="108"/>
      <c r="K14" s="108"/>
      <c r="L14" s="108"/>
      <c r="M14" s="108">
        <v>35646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45"/>
      <c r="Y14" s="108"/>
    </row>
    <row r="15" ht="27.75" customHeight="1" spans="1:25">
      <c r="A15" s="23" t="s">
        <v>183</v>
      </c>
      <c r="B15" s="23" t="s">
        <v>196</v>
      </c>
      <c r="C15" s="23" t="s">
        <v>197</v>
      </c>
      <c r="D15" s="23" t="s">
        <v>97</v>
      </c>
      <c r="E15" s="23" t="s">
        <v>186</v>
      </c>
      <c r="F15" s="23" t="s">
        <v>194</v>
      </c>
      <c r="G15" s="23" t="s">
        <v>195</v>
      </c>
      <c r="H15" s="108">
        <v>193440</v>
      </c>
      <c r="I15" s="108">
        <v>193440</v>
      </c>
      <c r="J15" s="108"/>
      <c r="K15" s="108"/>
      <c r="L15" s="108"/>
      <c r="M15" s="108">
        <v>193440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45"/>
      <c r="Y15" s="108"/>
    </row>
    <row r="16" ht="27.75" customHeight="1" spans="1:25">
      <c r="A16" s="23" t="s">
        <v>183</v>
      </c>
      <c r="B16" s="23" t="s">
        <v>198</v>
      </c>
      <c r="C16" s="23" t="s">
        <v>199</v>
      </c>
      <c r="D16" s="23" t="s">
        <v>99</v>
      </c>
      <c r="E16" s="23" t="s">
        <v>191</v>
      </c>
      <c r="F16" s="23" t="s">
        <v>200</v>
      </c>
      <c r="G16" s="23" t="s">
        <v>201</v>
      </c>
      <c r="H16" s="108">
        <v>972000</v>
      </c>
      <c r="I16" s="108">
        <v>972000</v>
      </c>
      <c r="J16" s="108"/>
      <c r="K16" s="108"/>
      <c r="L16" s="108"/>
      <c r="M16" s="108">
        <v>972000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45"/>
      <c r="Y16" s="108"/>
    </row>
    <row r="17" ht="27.75" customHeight="1" spans="1:25">
      <c r="A17" s="23" t="s">
        <v>183</v>
      </c>
      <c r="B17" s="23" t="s">
        <v>189</v>
      </c>
      <c r="C17" s="23" t="s">
        <v>190</v>
      </c>
      <c r="D17" s="23" t="s">
        <v>99</v>
      </c>
      <c r="E17" s="23" t="s">
        <v>191</v>
      </c>
      <c r="F17" s="23" t="s">
        <v>200</v>
      </c>
      <c r="G17" s="23" t="s">
        <v>201</v>
      </c>
      <c r="H17" s="108">
        <v>731280</v>
      </c>
      <c r="I17" s="108">
        <v>731280</v>
      </c>
      <c r="J17" s="108"/>
      <c r="K17" s="108"/>
      <c r="L17" s="108"/>
      <c r="M17" s="108">
        <v>731280</v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45"/>
      <c r="Y17" s="108"/>
    </row>
    <row r="18" ht="27.75" customHeight="1" spans="1:25">
      <c r="A18" s="23" t="s">
        <v>183</v>
      </c>
      <c r="B18" s="23" t="s">
        <v>189</v>
      </c>
      <c r="C18" s="23" t="s">
        <v>190</v>
      </c>
      <c r="D18" s="23" t="s">
        <v>99</v>
      </c>
      <c r="E18" s="23" t="s">
        <v>191</v>
      </c>
      <c r="F18" s="23" t="s">
        <v>200</v>
      </c>
      <c r="G18" s="23" t="s">
        <v>201</v>
      </c>
      <c r="H18" s="108">
        <v>1503888</v>
      </c>
      <c r="I18" s="108">
        <v>1503888</v>
      </c>
      <c r="J18" s="108"/>
      <c r="K18" s="108"/>
      <c r="L18" s="108"/>
      <c r="M18" s="108">
        <v>1503888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45"/>
      <c r="Y18" s="108"/>
    </row>
    <row r="19" ht="27.75" customHeight="1" spans="1:25">
      <c r="A19" s="23" t="s">
        <v>183</v>
      </c>
      <c r="B19" s="23" t="s">
        <v>202</v>
      </c>
      <c r="C19" s="23" t="s">
        <v>203</v>
      </c>
      <c r="D19" s="23" t="s">
        <v>71</v>
      </c>
      <c r="E19" s="23" t="s">
        <v>204</v>
      </c>
      <c r="F19" s="23" t="s">
        <v>205</v>
      </c>
      <c r="G19" s="23" t="s">
        <v>206</v>
      </c>
      <c r="H19" s="108">
        <v>240000</v>
      </c>
      <c r="I19" s="108">
        <v>240000</v>
      </c>
      <c r="J19" s="108"/>
      <c r="K19" s="108"/>
      <c r="L19" s="108"/>
      <c r="M19" s="108">
        <v>240000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45"/>
      <c r="Y19" s="108"/>
    </row>
    <row r="20" ht="27.75" customHeight="1" spans="1:25">
      <c r="A20" s="23" t="s">
        <v>183</v>
      </c>
      <c r="B20" s="23" t="s">
        <v>207</v>
      </c>
      <c r="C20" s="23" t="s">
        <v>208</v>
      </c>
      <c r="D20" s="23" t="s">
        <v>69</v>
      </c>
      <c r="E20" s="23" t="s">
        <v>209</v>
      </c>
      <c r="F20" s="23" t="s">
        <v>210</v>
      </c>
      <c r="G20" s="23" t="s">
        <v>211</v>
      </c>
      <c r="H20" s="108">
        <v>169850.88</v>
      </c>
      <c r="I20" s="108">
        <v>169850.88</v>
      </c>
      <c r="J20" s="108"/>
      <c r="K20" s="108"/>
      <c r="L20" s="108"/>
      <c r="M20" s="108">
        <v>169850.88</v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45"/>
      <c r="Y20" s="108"/>
    </row>
    <row r="21" ht="27.75" customHeight="1" spans="1:25">
      <c r="A21" s="23" t="s">
        <v>183</v>
      </c>
      <c r="B21" s="23" t="s">
        <v>207</v>
      </c>
      <c r="C21" s="23" t="s">
        <v>208</v>
      </c>
      <c r="D21" s="23" t="s">
        <v>69</v>
      </c>
      <c r="E21" s="23" t="s">
        <v>209</v>
      </c>
      <c r="F21" s="23" t="s">
        <v>210</v>
      </c>
      <c r="G21" s="23" t="s">
        <v>211</v>
      </c>
      <c r="H21" s="108">
        <v>769190.4</v>
      </c>
      <c r="I21" s="108">
        <v>769190.4</v>
      </c>
      <c r="J21" s="108"/>
      <c r="K21" s="108"/>
      <c r="L21" s="108"/>
      <c r="M21" s="108">
        <v>769190.4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45"/>
      <c r="Y21" s="108"/>
    </row>
    <row r="22" ht="27.75" customHeight="1" spans="1:25">
      <c r="A22" s="23" t="s">
        <v>183</v>
      </c>
      <c r="B22" s="23" t="s">
        <v>207</v>
      </c>
      <c r="C22" s="23" t="s">
        <v>208</v>
      </c>
      <c r="D22" s="23" t="s">
        <v>85</v>
      </c>
      <c r="E22" s="23" t="s">
        <v>212</v>
      </c>
      <c r="F22" s="23" t="s">
        <v>213</v>
      </c>
      <c r="G22" s="23" t="s">
        <v>214</v>
      </c>
      <c r="H22" s="108">
        <v>63694.08</v>
      </c>
      <c r="I22" s="108">
        <v>63694.08</v>
      </c>
      <c r="J22" s="108"/>
      <c r="K22" s="108"/>
      <c r="L22" s="108"/>
      <c r="M22" s="108">
        <v>63694.08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45"/>
      <c r="Y22" s="108"/>
    </row>
    <row r="23" ht="27.75" customHeight="1" spans="1:25">
      <c r="A23" s="23" t="s">
        <v>183</v>
      </c>
      <c r="B23" s="23" t="s">
        <v>207</v>
      </c>
      <c r="C23" s="23" t="s">
        <v>208</v>
      </c>
      <c r="D23" s="23" t="s">
        <v>87</v>
      </c>
      <c r="E23" s="23" t="s">
        <v>215</v>
      </c>
      <c r="F23" s="23" t="s">
        <v>213</v>
      </c>
      <c r="G23" s="23" t="s">
        <v>214</v>
      </c>
      <c r="H23" s="108">
        <v>288446.4</v>
      </c>
      <c r="I23" s="108">
        <v>288446.4</v>
      </c>
      <c r="J23" s="108"/>
      <c r="K23" s="108"/>
      <c r="L23" s="108"/>
      <c r="M23" s="108">
        <v>288446.4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45"/>
      <c r="Y23" s="108"/>
    </row>
    <row r="24" ht="27.75" customHeight="1" spans="1:25">
      <c r="A24" s="23" t="s">
        <v>183</v>
      </c>
      <c r="B24" s="23" t="s">
        <v>207</v>
      </c>
      <c r="C24" s="23" t="s">
        <v>208</v>
      </c>
      <c r="D24" s="23" t="s">
        <v>89</v>
      </c>
      <c r="E24" s="23" t="s">
        <v>216</v>
      </c>
      <c r="F24" s="23" t="s">
        <v>217</v>
      </c>
      <c r="G24" s="23" t="s">
        <v>218</v>
      </c>
      <c r="H24" s="108">
        <v>31847.04</v>
      </c>
      <c r="I24" s="108">
        <v>31847.04</v>
      </c>
      <c r="J24" s="108"/>
      <c r="K24" s="108"/>
      <c r="L24" s="108"/>
      <c r="M24" s="108">
        <v>31847.04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45"/>
      <c r="Y24" s="108"/>
    </row>
    <row r="25" ht="27.75" customHeight="1" spans="1:25">
      <c r="A25" s="23" t="s">
        <v>183</v>
      </c>
      <c r="B25" s="23" t="s">
        <v>207</v>
      </c>
      <c r="C25" s="23" t="s">
        <v>208</v>
      </c>
      <c r="D25" s="23" t="s">
        <v>89</v>
      </c>
      <c r="E25" s="23" t="s">
        <v>216</v>
      </c>
      <c r="F25" s="23" t="s">
        <v>217</v>
      </c>
      <c r="G25" s="23" t="s">
        <v>218</v>
      </c>
      <c r="H25" s="108">
        <v>144223.2</v>
      </c>
      <c r="I25" s="108">
        <v>144223.2</v>
      </c>
      <c r="J25" s="108"/>
      <c r="K25" s="108"/>
      <c r="L25" s="108"/>
      <c r="M25" s="108">
        <v>144223.2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45"/>
      <c r="Y25" s="108"/>
    </row>
    <row r="26" ht="27.75" customHeight="1" spans="1:25">
      <c r="A26" s="23" t="s">
        <v>183</v>
      </c>
      <c r="B26" s="23" t="s">
        <v>207</v>
      </c>
      <c r="C26" s="23" t="s">
        <v>208</v>
      </c>
      <c r="D26" s="23" t="s">
        <v>89</v>
      </c>
      <c r="E26" s="23" t="s">
        <v>216</v>
      </c>
      <c r="F26" s="23" t="s">
        <v>217</v>
      </c>
      <c r="G26" s="23" t="s">
        <v>218</v>
      </c>
      <c r="H26" s="108">
        <v>53267.76</v>
      </c>
      <c r="I26" s="108">
        <v>53267.76</v>
      </c>
      <c r="J26" s="108"/>
      <c r="K26" s="108"/>
      <c r="L26" s="108"/>
      <c r="M26" s="108">
        <v>53267.76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45"/>
      <c r="Y26" s="108"/>
    </row>
    <row r="27" ht="27.75" customHeight="1" spans="1:25">
      <c r="A27" s="23" t="s">
        <v>183</v>
      </c>
      <c r="B27" s="23" t="s">
        <v>207</v>
      </c>
      <c r="C27" s="23" t="s">
        <v>208</v>
      </c>
      <c r="D27" s="23" t="s">
        <v>91</v>
      </c>
      <c r="E27" s="23" t="s">
        <v>219</v>
      </c>
      <c r="F27" s="23" t="s">
        <v>220</v>
      </c>
      <c r="G27" s="23" t="s">
        <v>221</v>
      </c>
      <c r="H27" s="108">
        <v>2123.14</v>
      </c>
      <c r="I27" s="108">
        <v>2123.14</v>
      </c>
      <c r="J27" s="108"/>
      <c r="K27" s="108"/>
      <c r="L27" s="108"/>
      <c r="M27" s="108">
        <v>2123.14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45"/>
      <c r="Y27" s="108"/>
    </row>
    <row r="28" ht="27.75" customHeight="1" spans="1:25">
      <c r="A28" s="23" t="s">
        <v>183</v>
      </c>
      <c r="B28" s="23" t="s">
        <v>207</v>
      </c>
      <c r="C28" s="23" t="s">
        <v>208</v>
      </c>
      <c r="D28" s="23" t="s">
        <v>91</v>
      </c>
      <c r="E28" s="23" t="s">
        <v>219</v>
      </c>
      <c r="F28" s="23" t="s">
        <v>220</v>
      </c>
      <c r="G28" s="23" t="s">
        <v>221</v>
      </c>
      <c r="H28" s="108">
        <v>9614.88</v>
      </c>
      <c r="I28" s="108">
        <v>9614.88</v>
      </c>
      <c r="J28" s="108"/>
      <c r="K28" s="108"/>
      <c r="L28" s="108"/>
      <c r="M28" s="108">
        <v>9614.88</v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45"/>
      <c r="Y28" s="108"/>
    </row>
    <row r="29" ht="27.75" customHeight="1" spans="1:25">
      <c r="A29" s="23" t="s">
        <v>183</v>
      </c>
      <c r="B29" s="23" t="s">
        <v>207</v>
      </c>
      <c r="C29" s="23" t="s">
        <v>208</v>
      </c>
      <c r="D29" s="23" t="s">
        <v>79</v>
      </c>
      <c r="E29" s="23" t="s">
        <v>222</v>
      </c>
      <c r="F29" s="23" t="s">
        <v>220</v>
      </c>
      <c r="G29" s="23" t="s">
        <v>221</v>
      </c>
      <c r="H29" s="108">
        <v>673.09</v>
      </c>
      <c r="I29" s="108">
        <v>673.09</v>
      </c>
      <c r="J29" s="108"/>
      <c r="K29" s="108"/>
      <c r="L29" s="108"/>
      <c r="M29" s="108">
        <v>673.09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45"/>
      <c r="Y29" s="108"/>
    </row>
    <row r="30" ht="27.75" customHeight="1" spans="1:25">
      <c r="A30" s="23" t="s">
        <v>183</v>
      </c>
      <c r="B30" s="23" t="s">
        <v>207</v>
      </c>
      <c r="C30" s="23" t="s">
        <v>208</v>
      </c>
      <c r="D30" s="23" t="s">
        <v>79</v>
      </c>
      <c r="E30" s="23" t="s">
        <v>222</v>
      </c>
      <c r="F30" s="23" t="s">
        <v>220</v>
      </c>
      <c r="G30" s="23" t="s">
        <v>221</v>
      </c>
      <c r="H30" s="108">
        <v>33652.08</v>
      </c>
      <c r="I30" s="108">
        <v>33652.08</v>
      </c>
      <c r="J30" s="108"/>
      <c r="K30" s="108"/>
      <c r="L30" s="108"/>
      <c r="M30" s="108">
        <v>33652.08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45"/>
      <c r="Y30" s="108"/>
    </row>
    <row r="31" ht="27.75" customHeight="1" spans="1:25">
      <c r="A31" s="23" t="s">
        <v>183</v>
      </c>
      <c r="B31" s="23" t="s">
        <v>207</v>
      </c>
      <c r="C31" s="23" t="s">
        <v>208</v>
      </c>
      <c r="D31" s="23" t="s">
        <v>91</v>
      </c>
      <c r="E31" s="23" t="s">
        <v>219</v>
      </c>
      <c r="F31" s="23" t="s">
        <v>220</v>
      </c>
      <c r="G31" s="23" t="s">
        <v>221</v>
      </c>
      <c r="H31" s="108">
        <v>2640</v>
      </c>
      <c r="I31" s="108">
        <v>2640</v>
      </c>
      <c r="J31" s="108"/>
      <c r="K31" s="108"/>
      <c r="L31" s="108"/>
      <c r="M31" s="108">
        <v>2640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45"/>
      <c r="Y31" s="108"/>
    </row>
    <row r="32" ht="27.75" customHeight="1" spans="1:25">
      <c r="A32" s="23" t="s">
        <v>183</v>
      </c>
      <c r="B32" s="23" t="s">
        <v>207</v>
      </c>
      <c r="C32" s="23" t="s">
        <v>208</v>
      </c>
      <c r="D32" s="23" t="s">
        <v>91</v>
      </c>
      <c r="E32" s="23" t="s">
        <v>219</v>
      </c>
      <c r="F32" s="23" t="s">
        <v>220</v>
      </c>
      <c r="G32" s="23" t="s">
        <v>221</v>
      </c>
      <c r="H32" s="108">
        <v>14256</v>
      </c>
      <c r="I32" s="108">
        <v>14256</v>
      </c>
      <c r="J32" s="108"/>
      <c r="K32" s="108"/>
      <c r="L32" s="108"/>
      <c r="M32" s="108">
        <v>14256</v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45"/>
      <c r="Y32" s="108"/>
    </row>
    <row r="33" ht="27.75" customHeight="1" spans="1:25">
      <c r="A33" s="23" t="s">
        <v>183</v>
      </c>
      <c r="B33" s="23" t="s">
        <v>207</v>
      </c>
      <c r="C33" s="23" t="s">
        <v>208</v>
      </c>
      <c r="D33" s="23" t="s">
        <v>91</v>
      </c>
      <c r="E33" s="23" t="s">
        <v>219</v>
      </c>
      <c r="F33" s="23" t="s">
        <v>220</v>
      </c>
      <c r="G33" s="23" t="s">
        <v>221</v>
      </c>
      <c r="H33" s="108">
        <v>7392</v>
      </c>
      <c r="I33" s="108">
        <v>7392</v>
      </c>
      <c r="J33" s="108"/>
      <c r="K33" s="108"/>
      <c r="L33" s="108"/>
      <c r="M33" s="108">
        <v>7392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45"/>
      <c r="Y33" s="108"/>
    </row>
    <row r="34" ht="27.75" customHeight="1" spans="1:25">
      <c r="A34" s="23" t="s">
        <v>183</v>
      </c>
      <c r="B34" s="23" t="s">
        <v>223</v>
      </c>
      <c r="C34" s="23" t="s">
        <v>224</v>
      </c>
      <c r="D34" s="23" t="s">
        <v>125</v>
      </c>
      <c r="E34" s="23" t="s">
        <v>224</v>
      </c>
      <c r="F34" s="23" t="s">
        <v>225</v>
      </c>
      <c r="G34" s="23" t="s">
        <v>224</v>
      </c>
      <c r="H34" s="108">
        <v>127388.16</v>
      </c>
      <c r="I34" s="108">
        <v>127388.16</v>
      </c>
      <c r="J34" s="108"/>
      <c r="K34" s="108"/>
      <c r="L34" s="108"/>
      <c r="M34" s="108">
        <v>127388.16</v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45"/>
      <c r="Y34" s="108"/>
    </row>
    <row r="35" ht="27.75" customHeight="1" spans="1:25">
      <c r="A35" s="23" t="s">
        <v>183</v>
      </c>
      <c r="B35" s="23" t="s">
        <v>223</v>
      </c>
      <c r="C35" s="23" t="s">
        <v>224</v>
      </c>
      <c r="D35" s="23" t="s">
        <v>125</v>
      </c>
      <c r="E35" s="23" t="s">
        <v>224</v>
      </c>
      <c r="F35" s="23" t="s">
        <v>225</v>
      </c>
      <c r="G35" s="23" t="s">
        <v>224</v>
      </c>
      <c r="H35" s="108">
        <v>576892.8</v>
      </c>
      <c r="I35" s="108">
        <v>576892.8</v>
      </c>
      <c r="J35" s="108"/>
      <c r="K35" s="108"/>
      <c r="L35" s="108"/>
      <c r="M35" s="108">
        <v>576892.8</v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45"/>
      <c r="Y35" s="108"/>
    </row>
    <row r="36" ht="27.75" customHeight="1" spans="1:25">
      <c r="A36" s="23" t="s">
        <v>183</v>
      </c>
      <c r="B36" s="23" t="s">
        <v>226</v>
      </c>
      <c r="C36" s="23" t="s">
        <v>227</v>
      </c>
      <c r="D36" s="23" t="s">
        <v>97</v>
      </c>
      <c r="E36" s="23" t="s">
        <v>186</v>
      </c>
      <c r="F36" s="23" t="s">
        <v>228</v>
      </c>
      <c r="G36" s="23" t="s">
        <v>229</v>
      </c>
      <c r="H36" s="108">
        <v>15000</v>
      </c>
      <c r="I36" s="108">
        <v>15000</v>
      </c>
      <c r="J36" s="108"/>
      <c r="K36" s="108"/>
      <c r="L36" s="108"/>
      <c r="M36" s="108">
        <v>15000</v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45"/>
      <c r="Y36" s="108"/>
    </row>
    <row r="37" ht="27.75" customHeight="1" spans="1:25">
      <c r="A37" s="23" t="s">
        <v>183</v>
      </c>
      <c r="B37" s="23" t="s">
        <v>226</v>
      </c>
      <c r="C37" s="23" t="s">
        <v>227</v>
      </c>
      <c r="D37" s="23" t="s">
        <v>97</v>
      </c>
      <c r="E37" s="23" t="s">
        <v>186</v>
      </c>
      <c r="F37" s="23" t="s">
        <v>230</v>
      </c>
      <c r="G37" s="23" t="s">
        <v>231</v>
      </c>
      <c r="H37" s="108">
        <v>20000</v>
      </c>
      <c r="I37" s="108">
        <v>20000</v>
      </c>
      <c r="J37" s="108"/>
      <c r="K37" s="108"/>
      <c r="L37" s="108"/>
      <c r="M37" s="108">
        <v>20000</v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45"/>
      <c r="Y37" s="108"/>
    </row>
    <row r="38" ht="27.75" customHeight="1" spans="1:25">
      <c r="A38" s="23" t="s">
        <v>183</v>
      </c>
      <c r="B38" s="23" t="s">
        <v>226</v>
      </c>
      <c r="C38" s="23" t="s">
        <v>227</v>
      </c>
      <c r="D38" s="23" t="s">
        <v>99</v>
      </c>
      <c r="E38" s="23" t="s">
        <v>191</v>
      </c>
      <c r="F38" s="23" t="s">
        <v>232</v>
      </c>
      <c r="G38" s="23" t="s">
        <v>233</v>
      </c>
      <c r="H38" s="108">
        <v>6000</v>
      </c>
      <c r="I38" s="108">
        <v>6000</v>
      </c>
      <c r="J38" s="108"/>
      <c r="K38" s="108"/>
      <c r="L38" s="108"/>
      <c r="M38" s="108">
        <v>6000</v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45"/>
      <c r="Y38" s="108"/>
    </row>
    <row r="39" ht="27.75" customHeight="1" spans="1:25">
      <c r="A39" s="23" t="s">
        <v>183</v>
      </c>
      <c r="B39" s="23" t="s">
        <v>226</v>
      </c>
      <c r="C39" s="23" t="s">
        <v>227</v>
      </c>
      <c r="D39" s="23" t="s">
        <v>99</v>
      </c>
      <c r="E39" s="23" t="s">
        <v>191</v>
      </c>
      <c r="F39" s="23" t="s">
        <v>234</v>
      </c>
      <c r="G39" s="23" t="s">
        <v>235</v>
      </c>
      <c r="H39" s="108">
        <v>25000</v>
      </c>
      <c r="I39" s="108">
        <v>25000</v>
      </c>
      <c r="J39" s="108"/>
      <c r="K39" s="108"/>
      <c r="L39" s="108"/>
      <c r="M39" s="108">
        <v>25000</v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45"/>
      <c r="Y39" s="108"/>
    </row>
    <row r="40" ht="27.75" customHeight="1" spans="1:25">
      <c r="A40" s="23" t="s">
        <v>183</v>
      </c>
      <c r="B40" s="23" t="s">
        <v>226</v>
      </c>
      <c r="C40" s="23" t="s">
        <v>227</v>
      </c>
      <c r="D40" s="23" t="s">
        <v>99</v>
      </c>
      <c r="E40" s="23" t="s">
        <v>191</v>
      </c>
      <c r="F40" s="23" t="s">
        <v>228</v>
      </c>
      <c r="G40" s="23" t="s">
        <v>229</v>
      </c>
      <c r="H40" s="108">
        <v>25000</v>
      </c>
      <c r="I40" s="108">
        <v>25000</v>
      </c>
      <c r="J40" s="108"/>
      <c r="K40" s="108"/>
      <c r="L40" s="108"/>
      <c r="M40" s="108">
        <v>25000</v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45"/>
      <c r="Y40" s="108"/>
    </row>
    <row r="41" ht="27.75" customHeight="1" spans="1:25">
      <c r="A41" s="23" t="s">
        <v>183</v>
      </c>
      <c r="B41" s="23" t="s">
        <v>226</v>
      </c>
      <c r="C41" s="23" t="s">
        <v>227</v>
      </c>
      <c r="D41" s="23" t="s">
        <v>99</v>
      </c>
      <c r="E41" s="23" t="s">
        <v>191</v>
      </c>
      <c r="F41" s="23" t="s">
        <v>236</v>
      </c>
      <c r="G41" s="23" t="s">
        <v>237</v>
      </c>
      <c r="H41" s="108">
        <v>40000</v>
      </c>
      <c r="I41" s="108">
        <v>40000</v>
      </c>
      <c r="J41" s="108"/>
      <c r="K41" s="108"/>
      <c r="L41" s="108"/>
      <c r="M41" s="108">
        <v>40000</v>
      </c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45"/>
      <c r="Y41" s="108"/>
    </row>
    <row r="42" ht="27.75" customHeight="1" spans="1:25">
      <c r="A42" s="23" t="s">
        <v>183</v>
      </c>
      <c r="B42" s="23" t="s">
        <v>238</v>
      </c>
      <c r="C42" s="23" t="s">
        <v>160</v>
      </c>
      <c r="D42" s="23" t="s">
        <v>99</v>
      </c>
      <c r="E42" s="23" t="s">
        <v>191</v>
      </c>
      <c r="F42" s="23" t="s">
        <v>239</v>
      </c>
      <c r="G42" s="23" t="s">
        <v>160</v>
      </c>
      <c r="H42" s="108">
        <v>30000</v>
      </c>
      <c r="I42" s="108">
        <v>30000</v>
      </c>
      <c r="J42" s="108"/>
      <c r="K42" s="108"/>
      <c r="L42" s="108"/>
      <c r="M42" s="108">
        <v>30000</v>
      </c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45"/>
      <c r="Y42" s="108"/>
    </row>
    <row r="43" ht="27.75" customHeight="1" spans="1:25">
      <c r="A43" s="23" t="s">
        <v>183</v>
      </c>
      <c r="B43" s="23" t="s">
        <v>226</v>
      </c>
      <c r="C43" s="23" t="s">
        <v>227</v>
      </c>
      <c r="D43" s="23" t="s">
        <v>99</v>
      </c>
      <c r="E43" s="23" t="s">
        <v>191</v>
      </c>
      <c r="F43" s="23" t="s">
        <v>230</v>
      </c>
      <c r="G43" s="23" t="s">
        <v>231</v>
      </c>
      <c r="H43" s="108">
        <v>63000</v>
      </c>
      <c r="I43" s="108">
        <v>63000</v>
      </c>
      <c r="J43" s="108"/>
      <c r="K43" s="108"/>
      <c r="L43" s="108"/>
      <c r="M43" s="108">
        <v>63000</v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45"/>
      <c r="Y43" s="108"/>
    </row>
    <row r="44" ht="27.75" customHeight="1" spans="1:25">
      <c r="A44" s="23" t="s">
        <v>183</v>
      </c>
      <c r="B44" s="23" t="s">
        <v>240</v>
      </c>
      <c r="C44" s="23" t="s">
        <v>241</v>
      </c>
      <c r="D44" s="23" t="s">
        <v>97</v>
      </c>
      <c r="E44" s="23" t="s">
        <v>186</v>
      </c>
      <c r="F44" s="23" t="s">
        <v>242</v>
      </c>
      <c r="G44" s="23" t="s">
        <v>241</v>
      </c>
      <c r="H44" s="108">
        <v>17103.36</v>
      </c>
      <c r="I44" s="108">
        <v>17103.36</v>
      </c>
      <c r="J44" s="108"/>
      <c r="K44" s="108"/>
      <c r="L44" s="108"/>
      <c r="M44" s="108">
        <v>17103.36</v>
      </c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45"/>
      <c r="Y44" s="108"/>
    </row>
    <row r="45" ht="27.75" customHeight="1" spans="1:25">
      <c r="A45" s="23" t="s">
        <v>183</v>
      </c>
      <c r="B45" s="23" t="s">
        <v>240</v>
      </c>
      <c r="C45" s="23" t="s">
        <v>241</v>
      </c>
      <c r="D45" s="23" t="s">
        <v>99</v>
      </c>
      <c r="E45" s="23" t="s">
        <v>191</v>
      </c>
      <c r="F45" s="23" t="s">
        <v>242</v>
      </c>
      <c r="G45" s="23" t="s">
        <v>241</v>
      </c>
      <c r="H45" s="108">
        <v>96148.8</v>
      </c>
      <c r="I45" s="108">
        <v>96148.8</v>
      </c>
      <c r="J45" s="108"/>
      <c r="K45" s="108"/>
      <c r="L45" s="108"/>
      <c r="M45" s="108">
        <v>96148.8</v>
      </c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45"/>
      <c r="Y45" s="108"/>
    </row>
    <row r="46" ht="27.75" customHeight="1" spans="1:25">
      <c r="A46" s="23" t="s">
        <v>183</v>
      </c>
      <c r="B46" s="23" t="s">
        <v>243</v>
      </c>
      <c r="C46" s="23" t="s">
        <v>244</v>
      </c>
      <c r="D46" s="23" t="s">
        <v>97</v>
      </c>
      <c r="E46" s="23" t="s">
        <v>186</v>
      </c>
      <c r="F46" s="23" t="s">
        <v>245</v>
      </c>
      <c r="G46" s="23" t="s">
        <v>244</v>
      </c>
      <c r="H46" s="108">
        <v>25000</v>
      </c>
      <c r="I46" s="108">
        <v>25000</v>
      </c>
      <c r="J46" s="108"/>
      <c r="K46" s="108"/>
      <c r="L46" s="108"/>
      <c r="M46" s="108">
        <v>25000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45"/>
      <c r="Y46" s="108"/>
    </row>
    <row r="47" ht="27.75" customHeight="1" spans="1:25">
      <c r="A47" s="23" t="s">
        <v>183</v>
      </c>
      <c r="B47" s="23" t="s">
        <v>243</v>
      </c>
      <c r="C47" s="23" t="s">
        <v>244</v>
      </c>
      <c r="D47" s="23" t="s">
        <v>99</v>
      </c>
      <c r="E47" s="23" t="s">
        <v>191</v>
      </c>
      <c r="F47" s="23" t="s">
        <v>245</v>
      </c>
      <c r="G47" s="23" t="s">
        <v>244</v>
      </c>
      <c r="H47" s="108">
        <v>25000</v>
      </c>
      <c r="I47" s="108">
        <v>25000</v>
      </c>
      <c r="J47" s="108"/>
      <c r="K47" s="108"/>
      <c r="L47" s="108"/>
      <c r="M47" s="108">
        <v>25000</v>
      </c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45"/>
      <c r="Y47" s="108"/>
    </row>
    <row r="48" ht="27.75" customHeight="1" spans="1:25">
      <c r="A48" s="23" t="s">
        <v>183</v>
      </c>
      <c r="B48" s="23" t="s">
        <v>246</v>
      </c>
      <c r="C48" s="23" t="s">
        <v>247</v>
      </c>
      <c r="D48" s="23" t="s">
        <v>97</v>
      </c>
      <c r="E48" s="23" t="s">
        <v>186</v>
      </c>
      <c r="F48" s="23" t="s">
        <v>248</v>
      </c>
      <c r="G48" s="23" t="s">
        <v>249</v>
      </c>
      <c r="H48" s="108">
        <v>88800</v>
      </c>
      <c r="I48" s="108">
        <v>88800</v>
      </c>
      <c r="J48" s="108"/>
      <c r="K48" s="108"/>
      <c r="L48" s="108"/>
      <c r="M48" s="108">
        <v>88800</v>
      </c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45"/>
      <c r="Y48" s="108"/>
    </row>
    <row r="49" ht="27.75" customHeight="1" spans="1:25">
      <c r="A49" s="23" t="s">
        <v>183</v>
      </c>
      <c r="B49" s="23" t="s">
        <v>250</v>
      </c>
      <c r="C49" s="23" t="s">
        <v>251</v>
      </c>
      <c r="D49" s="23" t="s">
        <v>99</v>
      </c>
      <c r="E49" s="23" t="s">
        <v>191</v>
      </c>
      <c r="F49" s="23" t="s">
        <v>252</v>
      </c>
      <c r="G49" s="23" t="s">
        <v>253</v>
      </c>
      <c r="H49" s="108">
        <v>573840</v>
      </c>
      <c r="I49" s="108">
        <v>573840</v>
      </c>
      <c r="J49" s="108"/>
      <c r="K49" s="108"/>
      <c r="L49" s="108"/>
      <c r="M49" s="108">
        <v>573840</v>
      </c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45"/>
      <c r="Y49" s="108"/>
    </row>
    <row r="50" ht="27.75" customHeight="1" spans="1:25">
      <c r="A50" s="23" t="s">
        <v>183</v>
      </c>
      <c r="B50" s="23" t="s">
        <v>254</v>
      </c>
      <c r="C50" s="23" t="s">
        <v>255</v>
      </c>
      <c r="D50" s="23" t="s">
        <v>75</v>
      </c>
      <c r="E50" s="23" t="s">
        <v>256</v>
      </c>
      <c r="F50" s="23" t="s">
        <v>257</v>
      </c>
      <c r="G50" s="23" t="s">
        <v>258</v>
      </c>
      <c r="H50" s="108">
        <v>40681.08</v>
      </c>
      <c r="I50" s="108">
        <v>40681.08</v>
      </c>
      <c r="J50" s="108"/>
      <c r="K50" s="108"/>
      <c r="L50" s="108"/>
      <c r="M50" s="108">
        <v>40681.08</v>
      </c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45"/>
      <c r="Y50" s="108"/>
    </row>
    <row r="51" ht="17.25" customHeight="1" spans="1:25">
      <c r="A51" s="32" t="s">
        <v>127</v>
      </c>
      <c r="B51" s="155"/>
      <c r="C51" s="155"/>
      <c r="D51" s="155"/>
      <c r="E51" s="155"/>
      <c r="F51" s="155"/>
      <c r="G51" s="156"/>
      <c r="H51" s="108">
        <v>10607019.15</v>
      </c>
      <c r="I51" s="108">
        <v>10607019.15</v>
      </c>
      <c r="J51" s="108"/>
      <c r="K51" s="108"/>
      <c r="L51" s="108"/>
      <c r="M51" s="108">
        <v>10607019.15</v>
      </c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45"/>
      <c r="Y51" s="108"/>
    </row>
  </sheetData>
  <autoFilter ref="A1:Y51">
    <extLst/>
  </autoFilter>
  <mergeCells count="31">
    <mergeCell ref="A2:Y2"/>
    <mergeCell ref="A3:G3"/>
    <mergeCell ref="H4:Y4"/>
    <mergeCell ref="I5:N5"/>
    <mergeCell ref="O5:Q5"/>
    <mergeCell ref="S5:Y5"/>
    <mergeCell ref="I6:J6"/>
    <mergeCell ref="A51:G5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3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69"/>
  <sheetViews>
    <sheetView zoomScale="82" zoomScaleNormal="82" workbookViewId="0">
      <selection activeCell="A19" sqref="$A19:$XFD19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9" width="15.6666666666667" style="1" customWidth="1"/>
    <col min="10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2:24">
      <c r="B1" s="134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4"/>
      <c r="W1" s="38"/>
      <c r="X1" s="38" t="s">
        <v>259</v>
      </c>
    </row>
    <row r="2" ht="27.75" customHeight="1" spans="1:24">
      <c r="A2" s="5" t="s">
        <v>260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4"/>
      <c r="W3" s="109"/>
      <c r="X3" s="109" t="s">
        <v>156</v>
      </c>
    </row>
    <row r="4" ht="21.75" customHeight="1" spans="1:24">
      <c r="A4" s="10" t="s">
        <v>261</v>
      </c>
      <c r="B4" s="11" t="s">
        <v>166</v>
      </c>
      <c r="C4" s="10" t="s">
        <v>167</v>
      </c>
      <c r="D4" s="10" t="s">
        <v>165</v>
      </c>
      <c r="E4" s="11" t="s">
        <v>168</v>
      </c>
      <c r="F4" s="11" t="s">
        <v>169</v>
      </c>
      <c r="G4" s="11" t="s">
        <v>262</v>
      </c>
      <c r="H4" s="11" t="s">
        <v>263</v>
      </c>
      <c r="I4" s="17" t="s">
        <v>36</v>
      </c>
      <c r="J4" s="12" t="s">
        <v>264</v>
      </c>
      <c r="K4" s="13"/>
      <c r="L4" s="13"/>
      <c r="M4" s="14"/>
      <c r="N4" s="12" t="s">
        <v>174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40" t="s">
        <v>39</v>
      </c>
      <c r="K5" s="141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181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42" t="s">
        <v>38</v>
      </c>
      <c r="K6" s="106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38</v>
      </c>
      <c r="K7" s="44" t="s">
        <v>265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5"/>
      <c r="B9" s="135"/>
      <c r="C9" s="23" t="s">
        <v>266</v>
      </c>
      <c r="D9" s="135"/>
      <c r="E9" s="135"/>
      <c r="F9" s="135"/>
      <c r="G9" s="135"/>
      <c r="H9" s="135"/>
      <c r="I9" s="143">
        <v>3000000</v>
      </c>
      <c r="J9" s="143"/>
      <c r="K9" s="143"/>
      <c r="L9" s="143"/>
      <c r="M9" s="143"/>
      <c r="N9" s="108">
        <v>3000000</v>
      </c>
      <c r="O9" s="108"/>
      <c r="P9" s="25"/>
      <c r="Q9" s="143"/>
      <c r="R9" s="143"/>
      <c r="S9" s="143"/>
      <c r="T9" s="143"/>
      <c r="U9" s="108"/>
      <c r="V9" s="108"/>
      <c r="W9" s="145"/>
      <c r="X9" s="108"/>
    </row>
    <row r="10" s="1" customFormat="1" ht="21.75" customHeight="1" spans="1:24">
      <c r="A10" s="136" t="s">
        <v>267</v>
      </c>
      <c r="B10" s="136" t="s">
        <v>268</v>
      </c>
      <c r="C10" s="30" t="s">
        <v>266</v>
      </c>
      <c r="D10" s="136" t="s">
        <v>51</v>
      </c>
      <c r="E10" s="136" t="s">
        <v>115</v>
      </c>
      <c r="F10" s="136" t="s">
        <v>269</v>
      </c>
      <c r="G10" s="136" t="s">
        <v>270</v>
      </c>
      <c r="H10" s="136" t="s">
        <v>271</v>
      </c>
      <c r="I10" s="144">
        <v>3000000</v>
      </c>
      <c r="J10" s="144"/>
      <c r="K10" s="144"/>
      <c r="L10" s="144"/>
      <c r="M10" s="144"/>
      <c r="N10" s="145">
        <v>3000000</v>
      </c>
      <c r="O10" s="145"/>
      <c r="P10" s="31"/>
      <c r="Q10" s="144"/>
      <c r="R10" s="144"/>
      <c r="S10" s="144"/>
      <c r="T10" s="144"/>
      <c r="U10" s="145"/>
      <c r="V10" s="145"/>
      <c r="W10" s="145"/>
      <c r="X10" s="145"/>
    </row>
    <row r="11" ht="21.75" customHeight="1" spans="1:24">
      <c r="A11" s="137"/>
      <c r="B11" s="137"/>
      <c r="C11" s="23" t="s">
        <v>272</v>
      </c>
      <c r="D11" s="137"/>
      <c r="E11" s="137"/>
      <c r="F11" s="137"/>
      <c r="G11" s="137"/>
      <c r="H11" s="137"/>
      <c r="I11" s="143">
        <v>420000</v>
      </c>
      <c r="J11" s="143"/>
      <c r="K11" s="143"/>
      <c r="L11" s="143"/>
      <c r="M11" s="143"/>
      <c r="N11" s="108">
        <v>420000</v>
      </c>
      <c r="O11" s="108"/>
      <c r="P11" s="137"/>
      <c r="Q11" s="143"/>
      <c r="R11" s="143"/>
      <c r="S11" s="143"/>
      <c r="T11" s="143"/>
      <c r="U11" s="108"/>
      <c r="V11" s="108"/>
      <c r="W11" s="145"/>
      <c r="X11" s="108"/>
    </row>
    <row r="12" ht="21.75" customHeight="1" spans="1:24">
      <c r="A12" s="136" t="s">
        <v>267</v>
      </c>
      <c r="B12" s="136" t="s">
        <v>268</v>
      </c>
      <c r="C12" s="30" t="s">
        <v>272</v>
      </c>
      <c r="D12" s="136" t="s">
        <v>51</v>
      </c>
      <c r="E12" s="136" t="s">
        <v>113</v>
      </c>
      <c r="F12" s="136" t="s">
        <v>273</v>
      </c>
      <c r="G12" s="136" t="s">
        <v>274</v>
      </c>
      <c r="H12" s="136" t="s">
        <v>275</v>
      </c>
      <c r="I12" s="144">
        <v>420000</v>
      </c>
      <c r="J12" s="144"/>
      <c r="K12" s="144"/>
      <c r="L12" s="144"/>
      <c r="M12" s="144"/>
      <c r="N12" s="145">
        <v>420000</v>
      </c>
      <c r="O12" s="145"/>
      <c r="P12" s="137"/>
      <c r="Q12" s="144"/>
      <c r="R12" s="144"/>
      <c r="S12" s="144"/>
      <c r="T12" s="144"/>
      <c r="U12" s="145"/>
      <c r="V12" s="145"/>
      <c r="W12" s="145"/>
      <c r="X12" s="145"/>
    </row>
    <row r="13" ht="21.75" customHeight="1" spans="1:24">
      <c r="A13" s="137"/>
      <c r="B13" s="137"/>
      <c r="C13" s="23" t="s">
        <v>276</v>
      </c>
      <c r="D13" s="137"/>
      <c r="E13" s="137"/>
      <c r="F13" s="137"/>
      <c r="G13" s="137"/>
      <c r="H13" s="137"/>
      <c r="I13" s="143">
        <v>4450000</v>
      </c>
      <c r="J13" s="143"/>
      <c r="K13" s="143"/>
      <c r="L13" s="143"/>
      <c r="M13" s="143"/>
      <c r="N13" s="108">
        <v>4450000</v>
      </c>
      <c r="O13" s="108"/>
      <c r="P13" s="137"/>
      <c r="Q13" s="143"/>
      <c r="R13" s="143"/>
      <c r="S13" s="143"/>
      <c r="T13" s="143"/>
      <c r="U13" s="108"/>
      <c r="V13" s="108"/>
      <c r="W13" s="145"/>
      <c r="X13" s="108"/>
    </row>
    <row r="14" ht="21.75" customHeight="1" spans="1:24">
      <c r="A14" s="136" t="s">
        <v>267</v>
      </c>
      <c r="B14" s="136" t="s">
        <v>268</v>
      </c>
      <c r="C14" s="30" t="s">
        <v>276</v>
      </c>
      <c r="D14" s="136" t="s">
        <v>51</v>
      </c>
      <c r="E14" s="136" t="s">
        <v>101</v>
      </c>
      <c r="F14" s="136" t="s">
        <v>277</v>
      </c>
      <c r="G14" s="136" t="s">
        <v>270</v>
      </c>
      <c r="H14" s="136" t="s">
        <v>271</v>
      </c>
      <c r="I14" s="144">
        <v>4450000</v>
      </c>
      <c r="J14" s="144"/>
      <c r="K14" s="144"/>
      <c r="L14" s="144"/>
      <c r="M14" s="144"/>
      <c r="N14" s="145">
        <v>4450000</v>
      </c>
      <c r="O14" s="145"/>
      <c r="P14" s="137"/>
      <c r="Q14" s="144"/>
      <c r="R14" s="144"/>
      <c r="S14" s="144"/>
      <c r="T14" s="144"/>
      <c r="U14" s="145"/>
      <c r="V14" s="145"/>
      <c r="W14" s="145"/>
      <c r="X14" s="145"/>
    </row>
    <row r="15" s="133" customFormat="1" ht="21.75" customHeight="1" spans="1:24">
      <c r="A15" s="138"/>
      <c r="B15" s="138"/>
      <c r="C15" s="139" t="s">
        <v>278</v>
      </c>
      <c r="D15" s="138"/>
      <c r="E15" s="138"/>
      <c r="F15" s="138"/>
      <c r="G15" s="138"/>
      <c r="H15" s="138"/>
      <c r="I15" s="146">
        <v>50000</v>
      </c>
      <c r="J15" s="146">
        <v>50000</v>
      </c>
      <c r="K15" s="146">
        <v>50000</v>
      </c>
      <c r="L15" s="146"/>
      <c r="M15" s="146"/>
      <c r="N15" s="147"/>
      <c r="O15" s="147"/>
      <c r="P15" s="138"/>
      <c r="Q15" s="146"/>
      <c r="R15" s="146"/>
      <c r="S15" s="146"/>
      <c r="T15" s="146"/>
      <c r="U15" s="147"/>
      <c r="V15" s="147"/>
      <c r="W15" s="148"/>
      <c r="X15" s="147"/>
    </row>
    <row r="16" s="1" customFormat="1" ht="21.75" customHeight="1" spans="1:24">
      <c r="A16" s="136" t="s">
        <v>279</v>
      </c>
      <c r="B16" s="136" t="s">
        <v>280</v>
      </c>
      <c r="C16" s="30" t="s">
        <v>278</v>
      </c>
      <c r="D16" s="136" t="s">
        <v>51</v>
      </c>
      <c r="E16" s="136" t="s">
        <v>109</v>
      </c>
      <c r="F16" s="136" t="s">
        <v>281</v>
      </c>
      <c r="G16" s="136" t="s">
        <v>230</v>
      </c>
      <c r="H16" s="136" t="s">
        <v>231</v>
      </c>
      <c r="I16" s="144">
        <v>33600</v>
      </c>
      <c r="J16" s="144">
        <v>33600</v>
      </c>
      <c r="K16" s="144">
        <v>33600</v>
      </c>
      <c r="L16" s="144"/>
      <c r="M16" s="144"/>
      <c r="N16" s="145"/>
      <c r="O16" s="145"/>
      <c r="P16" s="137"/>
      <c r="Q16" s="144"/>
      <c r="R16" s="144"/>
      <c r="S16" s="144"/>
      <c r="T16" s="144"/>
      <c r="U16" s="145"/>
      <c r="V16" s="145"/>
      <c r="W16" s="145"/>
      <c r="X16" s="145"/>
    </row>
    <row r="17" s="1" customFormat="1" ht="21.75" customHeight="1" spans="1:24">
      <c r="A17" s="136" t="s">
        <v>279</v>
      </c>
      <c r="B17" s="136" t="s">
        <v>280</v>
      </c>
      <c r="C17" s="30" t="s">
        <v>278</v>
      </c>
      <c r="D17" s="136" t="s">
        <v>51</v>
      </c>
      <c r="E17" s="136" t="s">
        <v>109</v>
      </c>
      <c r="F17" s="136" t="s">
        <v>281</v>
      </c>
      <c r="G17" s="136" t="s">
        <v>234</v>
      </c>
      <c r="H17" s="136" t="s">
        <v>235</v>
      </c>
      <c r="I17" s="144">
        <v>6400</v>
      </c>
      <c r="J17" s="144">
        <v>6400</v>
      </c>
      <c r="K17" s="144">
        <v>6400</v>
      </c>
      <c r="L17" s="144"/>
      <c r="M17" s="144"/>
      <c r="N17" s="145"/>
      <c r="O17" s="145"/>
      <c r="P17" s="137"/>
      <c r="Q17" s="144"/>
      <c r="R17" s="144"/>
      <c r="S17" s="144"/>
      <c r="T17" s="144"/>
      <c r="U17" s="145"/>
      <c r="V17" s="145"/>
      <c r="W17" s="145"/>
      <c r="X17" s="145"/>
    </row>
    <row r="18" s="1" customFormat="1" ht="21.75" customHeight="1" spans="1:24">
      <c r="A18" s="136" t="s">
        <v>279</v>
      </c>
      <c r="B18" s="136" t="s">
        <v>280</v>
      </c>
      <c r="C18" s="30" t="s">
        <v>278</v>
      </c>
      <c r="D18" s="136" t="s">
        <v>51</v>
      </c>
      <c r="E18" s="136" t="s">
        <v>109</v>
      </c>
      <c r="F18" s="136" t="s">
        <v>281</v>
      </c>
      <c r="G18" s="136" t="s">
        <v>282</v>
      </c>
      <c r="H18" s="136" t="s">
        <v>283</v>
      </c>
      <c r="I18" s="144">
        <v>10000</v>
      </c>
      <c r="J18" s="144">
        <v>10000</v>
      </c>
      <c r="K18" s="144">
        <v>10000</v>
      </c>
      <c r="L18" s="144"/>
      <c r="M18" s="144"/>
      <c r="N18" s="145"/>
      <c r="O18" s="145"/>
      <c r="P18" s="137"/>
      <c r="Q18" s="144"/>
      <c r="R18" s="144"/>
      <c r="S18" s="144"/>
      <c r="T18" s="144"/>
      <c r="U18" s="145"/>
      <c r="V18" s="145"/>
      <c r="W18" s="145"/>
      <c r="X18" s="145"/>
    </row>
    <row r="19" s="133" customFormat="1" ht="21.75" customHeight="1" spans="1:24">
      <c r="A19" s="138"/>
      <c r="B19" s="138"/>
      <c r="C19" s="139" t="s">
        <v>284</v>
      </c>
      <c r="D19" s="138"/>
      <c r="E19" s="138"/>
      <c r="F19" s="138"/>
      <c r="G19" s="138"/>
      <c r="H19" s="138"/>
      <c r="I19" s="146">
        <v>50000</v>
      </c>
      <c r="J19" s="146">
        <v>50000</v>
      </c>
      <c r="K19" s="146">
        <v>50000</v>
      </c>
      <c r="L19" s="146"/>
      <c r="M19" s="146"/>
      <c r="N19" s="147"/>
      <c r="O19" s="147"/>
      <c r="P19" s="138"/>
      <c r="Q19" s="146"/>
      <c r="R19" s="146"/>
      <c r="S19" s="146"/>
      <c r="T19" s="146"/>
      <c r="U19" s="147"/>
      <c r="V19" s="147"/>
      <c r="W19" s="148"/>
      <c r="X19" s="147"/>
    </row>
    <row r="20" s="1" customFormat="1" ht="21.75" customHeight="1" spans="1:24">
      <c r="A20" s="136" t="s">
        <v>285</v>
      </c>
      <c r="B20" s="136" t="s">
        <v>286</v>
      </c>
      <c r="C20" s="30" t="s">
        <v>284</v>
      </c>
      <c r="D20" s="136" t="s">
        <v>51</v>
      </c>
      <c r="E20" s="136" t="s">
        <v>115</v>
      </c>
      <c r="F20" s="136" t="s">
        <v>269</v>
      </c>
      <c r="G20" s="136" t="s">
        <v>230</v>
      </c>
      <c r="H20" s="136" t="s">
        <v>231</v>
      </c>
      <c r="I20" s="144">
        <v>40000</v>
      </c>
      <c r="J20" s="144">
        <v>40000</v>
      </c>
      <c r="K20" s="144">
        <v>40000</v>
      </c>
      <c r="L20" s="144"/>
      <c r="M20" s="144"/>
      <c r="N20" s="145"/>
      <c r="O20" s="145"/>
      <c r="P20" s="137"/>
      <c r="Q20" s="144"/>
      <c r="R20" s="144"/>
      <c r="S20" s="144"/>
      <c r="T20" s="144"/>
      <c r="U20" s="145"/>
      <c r="V20" s="145"/>
      <c r="W20" s="145"/>
      <c r="X20" s="145"/>
    </row>
    <row r="21" s="1" customFormat="1" ht="21.75" customHeight="1" spans="1:24">
      <c r="A21" s="136" t="s">
        <v>285</v>
      </c>
      <c r="B21" s="136" t="s">
        <v>286</v>
      </c>
      <c r="C21" s="30" t="s">
        <v>284</v>
      </c>
      <c r="D21" s="136" t="s">
        <v>51</v>
      </c>
      <c r="E21" s="136" t="s">
        <v>115</v>
      </c>
      <c r="F21" s="136" t="s">
        <v>269</v>
      </c>
      <c r="G21" s="136" t="s">
        <v>248</v>
      </c>
      <c r="H21" s="136" t="s">
        <v>249</v>
      </c>
      <c r="I21" s="144">
        <v>10000</v>
      </c>
      <c r="J21" s="144">
        <v>10000</v>
      </c>
      <c r="K21" s="144">
        <v>10000</v>
      </c>
      <c r="L21" s="144"/>
      <c r="M21" s="144"/>
      <c r="N21" s="145"/>
      <c r="O21" s="145"/>
      <c r="P21" s="137"/>
      <c r="Q21" s="144"/>
      <c r="R21" s="144"/>
      <c r="S21" s="144"/>
      <c r="T21" s="144"/>
      <c r="U21" s="145"/>
      <c r="V21" s="145"/>
      <c r="W21" s="145"/>
      <c r="X21" s="145"/>
    </row>
    <row r="22" ht="21.75" customHeight="1" spans="1:24">
      <c r="A22" s="137"/>
      <c r="B22" s="137"/>
      <c r="C22" s="23" t="s">
        <v>287</v>
      </c>
      <c r="D22" s="137"/>
      <c r="E22" s="137"/>
      <c r="F22" s="137"/>
      <c r="G22" s="137"/>
      <c r="H22" s="137"/>
      <c r="I22" s="143">
        <v>100000</v>
      </c>
      <c r="J22" s="143"/>
      <c r="K22" s="143"/>
      <c r="L22" s="143"/>
      <c r="M22" s="143"/>
      <c r="N22" s="108">
        <v>100000</v>
      </c>
      <c r="O22" s="108"/>
      <c r="P22" s="137"/>
      <c r="Q22" s="143"/>
      <c r="R22" s="143"/>
      <c r="S22" s="143"/>
      <c r="T22" s="143"/>
      <c r="U22" s="108"/>
      <c r="V22" s="108"/>
      <c r="W22" s="145"/>
      <c r="X22" s="108"/>
    </row>
    <row r="23" ht="21.75" customHeight="1" spans="1:24">
      <c r="A23" s="136" t="s">
        <v>267</v>
      </c>
      <c r="B23" s="136" t="s">
        <v>268</v>
      </c>
      <c r="C23" s="30" t="s">
        <v>287</v>
      </c>
      <c r="D23" s="136" t="s">
        <v>51</v>
      </c>
      <c r="E23" s="136" t="s">
        <v>107</v>
      </c>
      <c r="F23" s="136" t="s">
        <v>288</v>
      </c>
      <c r="G23" s="136" t="s">
        <v>274</v>
      </c>
      <c r="H23" s="136" t="s">
        <v>275</v>
      </c>
      <c r="I23" s="144">
        <v>100000</v>
      </c>
      <c r="J23" s="144"/>
      <c r="K23" s="144"/>
      <c r="L23" s="144"/>
      <c r="M23" s="144"/>
      <c r="N23" s="145">
        <v>100000</v>
      </c>
      <c r="O23" s="145"/>
      <c r="P23" s="137"/>
      <c r="Q23" s="144"/>
      <c r="R23" s="144"/>
      <c r="S23" s="144"/>
      <c r="T23" s="144"/>
      <c r="U23" s="145"/>
      <c r="V23" s="145"/>
      <c r="W23" s="145"/>
      <c r="X23" s="145"/>
    </row>
    <row r="24" s="133" customFormat="1" ht="21.75" customHeight="1" spans="1:24">
      <c r="A24" s="138"/>
      <c r="B24" s="138"/>
      <c r="C24" s="139" t="s">
        <v>289</v>
      </c>
      <c r="D24" s="138"/>
      <c r="E24" s="138"/>
      <c r="F24" s="138"/>
      <c r="G24" s="138"/>
      <c r="H24" s="138"/>
      <c r="I24" s="146">
        <v>50000</v>
      </c>
      <c r="J24" s="146">
        <v>50000</v>
      </c>
      <c r="K24" s="146">
        <v>50000</v>
      </c>
      <c r="L24" s="146"/>
      <c r="M24" s="146"/>
      <c r="N24" s="147"/>
      <c r="O24" s="147"/>
      <c r="P24" s="138"/>
      <c r="Q24" s="146"/>
      <c r="R24" s="146"/>
      <c r="S24" s="146"/>
      <c r="T24" s="146"/>
      <c r="U24" s="147"/>
      <c r="V24" s="147"/>
      <c r="W24" s="148"/>
      <c r="X24" s="147"/>
    </row>
    <row r="25" s="1" customFormat="1" ht="21.75" customHeight="1" spans="1:24">
      <c r="A25" s="136" t="s">
        <v>279</v>
      </c>
      <c r="B25" s="136" t="s">
        <v>290</v>
      </c>
      <c r="C25" s="30" t="s">
        <v>289</v>
      </c>
      <c r="D25" s="136" t="s">
        <v>51</v>
      </c>
      <c r="E25" s="136" t="s">
        <v>111</v>
      </c>
      <c r="F25" s="136" t="s">
        <v>291</v>
      </c>
      <c r="G25" s="136" t="s">
        <v>230</v>
      </c>
      <c r="H25" s="136" t="s">
        <v>231</v>
      </c>
      <c r="I25" s="144">
        <v>30000</v>
      </c>
      <c r="J25" s="144">
        <v>30000</v>
      </c>
      <c r="K25" s="144">
        <v>30000</v>
      </c>
      <c r="L25" s="144"/>
      <c r="M25" s="144"/>
      <c r="N25" s="145"/>
      <c r="O25" s="145"/>
      <c r="P25" s="137"/>
      <c r="Q25" s="144"/>
      <c r="R25" s="144"/>
      <c r="S25" s="144"/>
      <c r="T25" s="144"/>
      <c r="U25" s="145"/>
      <c r="V25" s="145"/>
      <c r="W25" s="145"/>
      <c r="X25" s="145"/>
    </row>
    <row r="26" s="1" customFormat="1" ht="21.75" customHeight="1" spans="1:24">
      <c r="A26" s="136" t="s">
        <v>279</v>
      </c>
      <c r="B26" s="136" t="s">
        <v>290</v>
      </c>
      <c r="C26" s="30" t="s">
        <v>289</v>
      </c>
      <c r="D26" s="136" t="s">
        <v>51</v>
      </c>
      <c r="E26" s="136" t="s">
        <v>111</v>
      </c>
      <c r="F26" s="136" t="s">
        <v>291</v>
      </c>
      <c r="G26" s="136" t="s">
        <v>234</v>
      </c>
      <c r="H26" s="136" t="s">
        <v>235</v>
      </c>
      <c r="I26" s="144">
        <v>10000</v>
      </c>
      <c r="J26" s="144">
        <v>10000</v>
      </c>
      <c r="K26" s="144">
        <v>10000</v>
      </c>
      <c r="L26" s="144"/>
      <c r="M26" s="144"/>
      <c r="N26" s="145"/>
      <c r="O26" s="145"/>
      <c r="P26" s="137"/>
      <c r="Q26" s="144"/>
      <c r="R26" s="144"/>
      <c r="S26" s="144"/>
      <c r="T26" s="144"/>
      <c r="U26" s="145"/>
      <c r="V26" s="145"/>
      <c r="W26" s="145"/>
      <c r="X26" s="145"/>
    </row>
    <row r="27" s="1" customFormat="1" ht="21.75" customHeight="1" spans="1:24">
      <c r="A27" s="136" t="s">
        <v>279</v>
      </c>
      <c r="B27" s="136" t="s">
        <v>290</v>
      </c>
      <c r="C27" s="30" t="s">
        <v>289</v>
      </c>
      <c r="D27" s="136" t="s">
        <v>51</v>
      </c>
      <c r="E27" s="136" t="s">
        <v>111</v>
      </c>
      <c r="F27" s="136" t="s">
        <v>291</v>
      </c>
      <c r="G27" s="136" t="s">
        <v>282</v>
      </c>
      <c r="H27" s="136" t="s">
        <v>283</v>
      </c>
      <c r="I27" s="144">
        <v>10000</v>
      </c>
      <c r="J27" s="144">
        <v>10000</v>
      </c>
      <c r="K27" s="144">
        <v>10000</v>
      </c>
      <c r="L27" s="144"/>
      <c r="M27" s="144"/>
      <c r="N27" s="145"/>
      <c r="O27" s="145"/>
      <c r="P27" s="137"/>
      <c r="Q27" s="144"/>
      <c r="R27" s="144"/>
      <c r="S27" s="144"/>
      <c r="T27" s="144"/>
      <c r="U27" s="145"/>
      <c r="V27" s="145"/>
      <c r="W27" s="145"/>
      <c r="X27" s="145"/>
    </row>
    <row r="28" ht="21.75" customHeight="1" spans="1:24">
      <c r="A28" s="137"/>
      <c r="B28" s="137"/>
      <c r="C28" s="23" t="s">
        <v>292</v>
      </c>
      <c r="D28" s="137"/>
      <c r="E28" s="137"/>
      <c r="F28" s="137"/>
      <c r="G28" s="137"/>
      <c r="H28" s="137"/>
      <c r="I28" s="143">
        <v>450000</v>
      </c>
      <c r="J28" s="143"/>
      <c r="K28" s="143"/>
      <c r="L28" s="143"/>
      <c r="M28" s="143"/>
      <c r="N28" s="108">
        <v>450000</v>
      </c>
      <c r="O28" s="108"/>
      <c r="P28" s="137"/>
      <c r="Q28" s="143"/>
      <c r="R28" s="143"/>
      <c r="S28" s="143"/>
      <c r="T28" s="143"/>
      <c r="U28" s="108"/>
      <c r="V28" s="108"/>
      <c r="W28" s="145"/>
      <c r="X28" s="108"/>
    </row>
    <row r="29" ht="21.75" customHeight="1" spans="1:24">
      <c r="A29" s="136" t="s">
        <v>267</v>
      </c>
      <c r="B29" s="136" t="s">
        <v>268</v>
      </c>
      <c r="C29" s="30" t="s">
        <v>292</v>
      </c>
      <c r="D29" s="136" t="s">
        <v>51</v>
      </c>
      <c r="E29" s="136" t="s">
        <v>101</v>
      </c>
      <c r="F29" s="136" t="s">
        <v>277</v>
      </c>
      <c r="G29" s="136" t="s">
        <v>293</v>
      </c>
      <c r="H29" s="136" t="s">
        <v>271</v>
      </c>
      <c r="I29" s="144">
        <v>450000</v>
      </c>
      <c r="J29" s="144"/>
      <c r="K29" s="144"/>
      <c r="L29" s="144"/>
      <c r="M29" s="144"/>
      <c r="N29" s="145">
        <v>450000</v>
      </c>
      <c r="O29" s="145"/>
      <c r="P29" s="137"/>
      <c r="Q29" s="144"/>
      <c r="R29" s="144"/>
      <c r="S29" s="144"/>
      <c r="T29" s="144"/>
      <c r="U29" s="145"/>
      <c r="V29" s="145"/>
      <c r="W29" s="145"/>
      <c r="X29" s="145"/>
    </row>
    <row r="30" ht="21.75" customHeight="1" spans="1:24">
      <c r="A30" s="137"/>
      <c r="B30" s="137"/>
      <c r="C30" s="23" t="s">
        <v>294</v>
      </c>
      <c r="D30" s="137"/>
      <c r="E30" s="137"/>
      <c r="F30" s="137"/>
      <c r="G30" s="137"/>
      <c r="H30" s="137"/>
      <c r="I30" s="143">
        <v>7280000</v>
      </c>
      <c r="J30" s="143"/>
      <c r="K30" s="143"/>
      <c r="L30" s="143"/>
      <c r="M30" s="143"/>
      <c r="N30" s="108">
        <v>7280000</v>
      </c>
      <c r="O30" s="108"/>
      <c r="P30" s="137"/>
      <c r="Q30" s="143"/>
      <c r="R30" s="143"/>
      <c r="S30" s="143"/>
      <c r="T30" s="143"/>
      <c r="U30" s="108"/>
      <c r="V30" s="108"/>
      <c r="W30" s="145"/>
      <c r="X30" s="108"/>
    </row>
    <row r="31" ht="21.75" customHeight="1" spans="1:24">
      <c r="A31" s="136" t="s">
        <v>267</v>
      </c>
      <c r="B31" s="136" t="s">
        <v>268</v>
      </c>
      <c r="C31" s="30" t="s">
        <v>294</v>
      </c>
      <c r="D31" s="136" t="s">
        <v>51</v>
      </c>
      <c r="E31" s="136" t="s">
        <v>115</v>
      </c>
      <c r="F31" s="136" t="s">
        <v>269</v>
      </c>
      <c r="G31" s="136" t="s">
        <v>270</v>
      </c>
      <c r="H31" s="136" t="s">
        <v>271</v>
      </c>
      <c r="I31" s="144">
        <v>7280000</v>
      </c>
      <c r="J31" s="144"/>
      <c r="K31" s="144"/>
      <c r="L31" s="144"/>
      <c r="M31" s="144"/>
      <c r="N31" s="145">
        <v>7280000</v>
      </c>
      <c r="O31" s="145"/>
      <c r="P31" s="137"/>
      <c r="Q31" s="144"/>
      <c r="R31" s="144"/>
      <c r="S31" s="144"/>
      <c r="T31" s="144"/>
      <c r="U31" s="145"/>
      <c r="V31" s="145"/>
      <c r="W31" s="145"/>
      <c r="X31" s="145"/>
    </row>
    <row r="32" s="133" customFormat="1" ht="21.75" customHeight="1" spans="1:24">
      <c r="A32" s="138"/>
      <c r="B32" s="138"/>
      <c r="C32" s="139" t="s">
        <v>295</v>
      </c>
      <c r="D32" s="138"/>
      <c r="E32" s="138"/>
      <c r="F32" s="138"/>
      <c r="G32" s="138"/>
      <c r="H32" s="138"/>
      <c r="I32" s="146">
        <v>1000000</v>
      </c>
      <c r="J32" s="146">
        <v>1000000</v>
      </c>
      <c r="K32" s="146">
        <v>1000000</v>
      </c>
      <c r="L32" s="146"/>
      <c r="M32" s="146"/>
      <c r="N32" s="147"/>
      <c r="O32" s="147"/>
      <c r="P32" s="138"/>
      <c r="Q32" s="146"/>
      <c r="R32" s="146"/>
      <c r="S32" s="146"/>
      <c r="T32" s="146"/>
      <c r="U32" s="147"/>
      <c r="V32" s="147"/>
      <c r="W32" s="148"/>
      <c r="X32" s="147"/>
    </row>
    <row r="33" s="1" customFormat="1" ht="21.75" customHeight="1" spans="1:24">
      <c r="A33" s="136" t="s">
        <v>285</v>
      </c>
      <c r="B33" s="136" t="s">
        <v>296</v>
      </c>
      <c r="C33" s="30" t="s">
        <v>295</v>
      </c>
      <c r="D33" s="136" t="s">
        <v>51</v>
      </c>
      <c r="E33" s="136" t="s">
        <v>115</v>
      </c>
      <c r="F33" s="136" t="s">
        <v>269</v>
      </c>
      <c r="G33" s="136" t="s">
        <v>270</v>
      </c>
      <c r="H33" s="136" t="s">
        <v>271</v>
      </c>
      <c r="I33" s="144">
        <v>1000000</v>
      </c>
      <c r="J33" s="144">
        <v>1000000</v>
      </c>
      <c r="K33" s="144">
        <v>1000000</v>
      </c>
      <c r="L33" s="144"/>
      <c r="M33" s="144"/>
      <c r="N33" s="145"/>
      <c r="O33" s="145"/>
      <c r="P33" s="137"/>
      <c r="Q33" s="144"/>
      <c r="R33" s="144"/>
      <c r="S33" s="144"/>
      <c r="T33" s="144"/>
      <c r="U33" s="145"/>
      <c r="V33" s="145"/>
      <c r="W33" s="145"/>
      <c r="X33" s="145"/>
    </row>
    <row r="34" s="133" customFormat="1" ht="21.75" customHeight="1" spans="1:24">
      <c r="A34" s="138"/>
      <c r="B34" s="138"/>
      <c r="C34" s="139" t="s">
        <v>297</v>
      </c>
      <c r="D34" s="138"/>
      <c r="E34" s="138"/>
      <c r="F34" s="138"/>
      <c r="G34" s="138"/>
      <c r="H34" s="138"/>
      <c r="I34" s="146">
        <v>3461928.7</v>
      </c>
      <c r="J34" s="146">
        <v>3461928.7</v>
      </c>
      <c r="K34" s="146">
        <v>3461928.7</v>
      </c>
      <c r="L34" s="146"/>
      <c r="M34" s="146"/>
      <c r="N34" s="147"/>
      <c r="O34" s="147"/>
      <c r="P34" s="138"/>
      <c r="Q34" s="146"/>
      <c r="R34" s="146"/>
      <c r="S34" s="146"/>
      <c r="T34" s="146"/>
      <c r="U34" s="147"/>
      <c r="V34" s="147"/>
      <c r="W34" s="148"/>
      <c r="X34" s="147"/>
    </row>
    <row r="35" s="1" customFormat="1" ht="21.75" customHeight="1" spans="1:24">
      <c r="A35" s="136" t="s">
        <v>279</v>
      </c>
      <c r="B35" s="136" t="s">
        <v>298</v>
      </c>
      <c r="C35" s="30" t="s">
        <v>297</v>
      </c>
      <c r="D35" s="136" t="s">
        <v>51</v>
      </c>
      <c r="E35" s="136" t="s">
        <v>115</v>
      </c>
      <c r="F35" s="136" t="s">
        <v>269</v>
      </c>
      <c r="G35" s="136" t="s">
        <v>293</v>
      </c>
      <c r="H35" s="136" t="s">
        <v>271</v>
      </c>
      <c r="I35" s="144">
        <v>3461928.7</v>
      </c>
      <c r="J35" s="144">
        <v>3461928.7</v>
      </c>
      <c r="K35" s="144">
        <v>3461928.7</v>
      </c>
      <c r="L35" s="144"/>
      <c r="M35" s="144"/>
      <c r="N35" s="145"/>
      <c r="O35" s="145"/>
      <c r="P35" s="137"/>
      <c r="Q35" s="144"/>
      <c r="R35" s="144"/>
      <c r="S35" s="144"/>
      <c r="T35" s="144"/>
      <c r="U35" s="145"/>
      <c r="V35" s="145"/>
      <c r="W35" s="145"/>
      <c r="X35" s="145"/>
    </row>
    <row r="36" ht="21.75" customHeight="1" spans="1:24">
      <c r="A36" s="137"/>
      <c r="B36" s="137"/>
      <c r="C36" s="23" t="s">
        <v>299</v>
      </c>
      <c r="D36" s="137"/>
      <c r="E36" s="137"/>
      <c r="F36" s="137"/>
      <c r="G36" s="137"/>
      <c r="H36" s="137"/>
      <c r="I36" s="143">
        <v>1120000</v>
      </c>
      <c r="J36" s="143"/>
      <c r="K36" s="143"/>
      <c r="L36" s="143"/>
      <c r="M36" s="143"/>
      <c r="N36" s="108">
        <v>1120000</v>
      </c>
      <c r="O36" s="108"/>
      <c r="P36" s="137"/>
      <c r="Q36" s="143"/>
      <c r="R36" s="143"/>
      <c r="S36" s="143"/>
      <c r="T36" s="143"/>
      <c r="U36" s="108"/>
      <c r="V36" s="108"/>
      <c r="W36" s="145"/>
      <c r="X36" s="108"/>
    </row>
    <row r="37" ht="21.75" customHeight="1" spans="1:24">
      <c r="A37" s="136" t="s">
        <v>267</v>
      </c>
      <c r="B37" s="136" t="s">
        <v>268</v>
      </c>
      <c r="C37" s="30" t="s">
        <v>299</v>
      </c>
      <c r="D37" s="136" t="s">
        <v>51</v>
      </c>
      <c r="E37" s="136" t="s">
        <v>113</v>
      </c>
      <c r="F37" s="136" t="s">
        <v>273</v>
      </c>
      <c r="G37" s="136" t="s">
        <v>270</v>
      </c>
      <c r="H37" s="136" t="s">
        <v>271</v>
      </c>
      <c r="I37" s="144">
        <v>1120000</v>
      </c>
      <c r="J37" s="144"/>
      <c r="K37" s="144"/>
      <c r="L37" s="144"/>
      <c r="M37" s="144"/>
      <c r="N37" s="145">
        <v>1120000</v>
      </c>
      <c r="O37" s="145"/>
      <c r="P37" s="137"/>
      <c r="Q37" s="144"/>
      <c r="R37" s="144"/>
      <c r="S37" s="144"/>
      <c r="T37" s="144"/>
      <c r="U37" s="145"/>
      <c r="V37" s="145"/>
      <c r="W37" s="145"/>
      <c r="X37" s="145"/>
    </row>
    <row r="38" ht="21.75" customHeight="1" spans="1:24">
      <c r="A38" s="137"/>
      <c r="B38" s="137"/>
      <c r="C38" s="23" t="s">
        <v>300</v>
      </c>
      <c r="D38" s="137"/>
      <c r="E38" s="137"/>
      <c r="F38" s="137"/>
      <c r="G38" s="137"/>
      <c r="H38" s="137"/>
      <c r="I38" s="143">
        <v>5200000</v>
      </c>
      <c r="J38" s="143"/>
      <c r="K38" s="143"/>
      <c r="L38" s="143"/>
      <c r="M38" s="143"/>
      <c r="N38" s="108">
        <v>5200000</v>
      </c>
      <c r="O38" s="108"/>
      <c r="P38" s="137"/>
      <c r="Q38" s="143"/>
      <c r="R38" s="143"/>
      <c r="S38" s="143"/>
      <c r="T38" s="143"/>
      <c r="U38" s="108"/>
      <c r="V38" s="108"/>
      <c r="W38" s="145"/>
      <c r="X38" s="108"/>
    </row>
    <row r="39" ht="21.75" customHeight="1" spans="1:24">
      <c r="A39" s="136" t="s">
        <v>267</v>
      </c>
      <c r="B39" s="136" t="s">
        <v>268</v>
      </c>
      <c r="C39" s="30" t="s">
        <v>300</v>
      </c>
      <c r="D39" s="136" t="s">
        <v>51</v>
      </c>
      <c r="E39" s="136" t="s">
        <v>115</v>
      </c>
      <c r="F39" s="136" t="s">
        <v>269</v>
      </c>
      <c r="G39" s="136" t="s">
        <v>270</v>
      </c>
      <c r="H39" s="136" t="s">
        <v>271</v>
      </c>
      <c r="I39" s="144">
        <v>5200000</v>
      </c>
      <c r="J39" s="144"/>
      <c r="K39" s="144"/>
      <c r="L39" s="144"/>
      <c r="M39" s="144"/>
      <c r="N39" s="145">
        <v>5200000</v>
      </c>
      <c r="O39" s="145"/>
      <c r="P39" s="137"/>
      <c r="Q39" s="144"/>
      <c r="R39" s="144"/>
      <c r="S39" s="144"/>
      <c r="T39" s="144"/>
      <c r="U39" s="145"/>
      <c r="V39" s="145"/>
      <c r="W39" s="145"/>
      <c r="X39" s="145"/>
    </row>
    <row r="40" s="133" customFormat="1" ht="21.75" customHeight="1" spans="1:24">
      <c r="A40" s="138"/>
      <c r="B40" s="138"/>
      <c r="C40" s="139" t="s">
        <v>301</v>
      </c>
      <c r="D40" s="138"/>
      <c r="E40" s="138"/>
      <c r="F40" s="138"/>
      <c r="G40" s="138"/>
      <c r="H40" s="138"/>
      <c r="I40" s="146">
        <v>301000</v>
      </c>
      <c r="J40" s="146">
        <v>301000</v>
      </c>
      <c r="K40" s="146">
        <v>301000</v>
      </c>
      <c r="L40" s="146"/>
      <c r="M40" s="146"/>
      <c r="N40" s="147"/>
      <c r="O40" s="147"/>
      <c r="P40" s="138"/>
      <c r="Q40" s="146"/>
      <c r="R40" s="146"/>
      <c r="S40" s="146"/>
      <c r="T40" s="146"/>
      <c r="U40" s="147"/>
      <c r="V40" s="147"/>
      <c r="W40" s="148"/>
      <c r="X40" s="147"/>
    </row>
    <row r="41" s="1" customFormat="1" ht="21.75" customHeight="1" spans="1:24">
      <c r="A41" s="136" t="s">
        <v>285</v>
      </c>
      <c r="B41" s="136" t="s">
        <v>302</v>
      </c>
      <c r="C41" s="30" t="s">
        <v>301</v>
      </c>
      <c r="D41" s="136" t="s">
        <v>51</v>
      </c>
      <c r="E41" s="136" t="s">
        <v>117</v>
      </c>
      <c r="F41" s="136" t="s">
        <v>303</v>
      </c>
      <c r="G41" s="136" t="s">
        <v>270</v>
      </c>
      <c r="H41" s="136" t="s">
        <v>271</v>
      </c>
      <c r="I41" s="144">
        <v>301000</v>
      </c>
      <c r="J41" s="144">
        <v>301000</v>
      </c>
      <c r="K41" s="144">
        <v>301000</v>
      </c>
      <c r="L41" s="144"/>
      <c r="M41" s="144"/>
      <c r="N41" s="145"/>
      <c r="O41" s="145"/>
      <c r="P41" s="137"/>
      <c r="Q41" s="144"/>
      <c r="R41" s="144"/>
      <c r="S41" s="144"/>
      <c r="T41" s="144"/>
      <c r="U41" s="145"/>
      <c r="V41" s="145"/>
      <c r="W41" s="145"/>
      <c r="X41" s="145"/>
    </row>
    <row r="42" s="133" customFormat="1" ht="21.75" customHeight="1" spans="1:24">
      <c r="A42" s="138"/>
      <c r="B42" s="138"/>
      <c r="C42" s="139" t="s">
        <v>304</v>
      </c>
      <c r="D42" s="138"/>
      <c r="E42" s="138"/>
      <c r="F42" s="138"/>
      <c r="G42" s="138"/>
      <c r="H42" s="138"/>
      <c r="I42" s="146">
        <v>1400000</v>
      </c>
      <c r="J42" s="146">
        <v>1400000</v>
      </c>
      <c r="K42" s="146">
        <v>1400000</v>
      </c>
      <c r="L42" s="146"/>
      <c r="M42" s="146"/>
      <c r="N42" s="147"/>
      <c r="O42" s="147"/>
      <c r="P42" s="138"/>
      <c r="Q42" s="146"/>
      <c r="R42" s="146"/>
      <c r="S42" s="146"/>
      <c r="T42" s="146"/>
      <c r="U42" s="147"/>
      <c r="V42" s="147"/>
      <c r="W42" s="148"/>
      <c r="X42" s="147"/>
    </row>
    <row r="43" s="1" customFormat="1" ht="21.75" customHeight="1" spans="1:24">
      <c r="A43" s="136" t="s">
        <v>285</v>
      </c>
      <c r="B43" s="136" t="s">
        <v>305</v>
      </c>
      <c r="C43" s="30" t="s">
        <v>304</v>
      </c>
      <c r="D43" s="136" t="s">
        <v>51</v>
      </c>
      <c r="E43" s="136" t="s">
        <v>101</v>
      </c>
      <c r="F43" s="136" t="s">
        <v>277</v>
      </c>
      <c r="G43" s="136" t="s">
        <v>293</v>
      </c>
      <c r="H43" s="136" t="s">
        <v>271</v>
      </c>
      <c r="I43" s="144">
        <v>1400000</v>
      </c>
      <c r="J43" s="144">
        <v>1400000</v>
      </c>
      <c r="K43" s="144">
        <v>1400000</v>
      </c>
      <c r="L43" s="144"/>
      <c r="M43" s="144"/>
      <c r="N43" s="145"/>
      <c r="O43" s="145"/>
      <c r="P43" s="137"/>
      <c r="Q43" s="144"/>
      <c r="R43" s="144"/>
      <c r="S43" s="144"/>
      <c r="T43" s="144"/>
      <c r="U43" s="145"/>
      <c r="V43" s="145"/>
      <c r="W43" s="145"/>
      <c r="X43" s="145"/>
    </row>
    <row r="44" s="133" customFormat="1" ht="21.75" customHeight="1" spans="1:24">
      <c r="A44" s="138"/>
      <c r="B44" s="138"/>
      <c r="C44" s="139" t="s">
        <v>306</v>
      </c>
      <c r="D44" s="138"/>
      <c r="E44" s="138"/>
      <c r="F44" s="138"/>
      <c r="G44" s="138"/>
      <c r="H44" s="138"/>
      <c r="I44" s="146">
        <v>140000</v>
      </c>
      <c r="J44" s="146">
        <v>140000</v>
      </c>
      <c r="K44" s="146">
        <v>140000</v>
      </c>
      <c r="L44" s="146"/>
      <c r="M44" s="146"/>
      <c r="N44" s="147"/>
      <c r="O44" s="147"/>
      <c r="P44" s="138"/>
      <c r="Q44" s="146"/>
      <c r="R44" s="146"/>
      <c r="S44" s="146"/>
      <c r="T44" s="146"/>
      <c r="U44" s="147"/>
      <c r="V44" s="147"/>
      <c r="W44" s="148"/>
      <c r="X44" s="147"/>
    </row>
    <row r="45" ht="21.75" customHeight="1" spans="1:24">
      <c r="A45" s="136" t="s">
        <v>285</v>
      </c>
      <c r="B45" s="136" t="s">
        <v>307</v>
      </c>
      <c r="C45" s="30" t="s">
        <v>306</v>
      </c>
      <c r="D45" s="136" t="s">
        <v>51</v>
      </c>
      <c r="E45" s="136" t="s">
        <v>99</v>
      </c>
      <c r="F45" s="136" t="s">
        <v>191</v>
      </c>
      <c r="G45" s="136" t="s">
        <v>230</v>
      </c>
      <c r="H45" s="136" t="s">
        <v>231</v>
      </c>
      <c r="I45" s="144">
        <v>35000</v>
      </c>
      <c r="J45" s="144">
        <v>35000</v>
      </c>
      <c r="K45" s="144">
        <v>35000</v>
      </c>
      <c r="L45" s="144"/>
      <c r="M45" s="144"/>
      <c r="N45" s="145"/>
      <c r="O45" s="145"/>
      <c r="P45" s="137"/>
      <c r="Q45" s="144"/>
      <c r="R45" s="144"/>
      <c r="S45" s="144"/>
      <c r="T45" s="144"/>
      <c r="U45" s="145"/>
      <c r="V45" s="145"/>
      <c r="W45" s="145"/>
      <c r="X45" s="145"/>
    </row>
    <row r="46" ht="21.75" customHeight="1" spans="1:24">
      <c r="A46" s="136" t="s">
        <v>285</v>
      </c>
      <c r="B46" s="136" t="s">
        <v>307</v>
      </c>
      <c r="C46" s="30" t="s">
        <v>306</v>
      </c>
      <c r="D46" s="136" t="s">
        <v>51</v>
      </c>
      <c r="E46" s="136" t="s">
        <v>99</v>
      </c>
      <c r="F46" s="136" t="s">
        <v>191</v>
      </c>
      <c r="G46" s="136" t="s">
        <v>308</v>
      </c>
      <c r="H46" s="136" t="s">
        <v>309</v>
      </c>
      <c r="I46" s="144">
        <v>15000</v>
      </c>
      <c r="J46" s="144">
        <v>15000</v>
      </c>
      <c r="K46" s="144">
        <v>15000</v>
      </c>
      <c r="L46" s="144"/>
      <c r="M46" s="144"/>
      <c r="N46" s="145"/>
      <c r="O46" s="145"/>
      <c r="P46" s="137"/>
      <c r="Q46" s="144"/>
      <c r="R46" s="144"/>
      <c r="S46" s="144"/>
      <c r="T46" s="144"/>
      <c r="U46" s="145"/>
      <c r="V46" s="145"/>
      <c r="W46" s="145"/>
      <c r="X46" s="145"/>
    </row>
    <row r="47" ht="21.75" customHeight="1" spans="1:24">
      <c r="A47" s="136" t="s">
        <v>285</v>
      </c>
      <c r="B47" s="136" t="s">
        <v>307</v>
      </c>
      <c r="C47" s="30" t="s">
        <v>306</v>
      </c>
      <c r="D47" s="136" t="s">
        <v>51</v>
      </c>
      <c r="E47" s="136" t="s">
        <v>99</v>
      </c>
      <c r="F47" s="136" t="s">
        <v>191</v>
      </c>
      <c r="G47" s="136" t="s">
        <v>228</v>
      </c>
      <c r="H47" s="136" t="s">
        <v>229</v>
      </c>
      <c r="I47" s="144">
        <v>40000</v>
      </c>
      <c r="J47" s="144">
        <v>40000</v>
      </c>
      <c r="K47" s="144">
        <v>40000</v>
      </c>
      <c r="L47" s="144"/>
      <c r="M47" s="144"/>
      <c r="N47" s="145"/>
      <c r="O47" s="145"/>
      <c r="P47" s="137"/>
      <c r="Q47" s="144"/>
      <c r="R47" s="144"/>
      <c r="S47" s="144"/>
      <c r="T47" s="144"/>
      <c r="U47" s="145"/>
      <c r="V47" s="145"/>
      <c r="W47" s="145"/>
      <c r="X47" s="145"/>
    </row>
    <row r="48" ht="21.75" customHeight="1" spans="1:24">
      <c r="A48" s="136" t="s">
        <v>285</v>
      </c>
      <c r="B48" s="136" t="s">
        <v>307</v>
      </c>
      <c r="C48" s="30" t="s">
        <v>306</v>
      </c>
      <c r="D48" s="136" t="s">
        <v>51</v>
      </c>
      <c r="E48" s="136" t="s">
        <v>99</v>
      </c>
      <c r="F48" s="136" t="s">
        <v>191</v>
      </c>
      <c r="G48" s="136" t="s">
        <v>282</v>
      </c>
      <c r="H48" s="136" t="s">
        <v>283</v>
      </c>
      <c r="I48" s="144">
        <v>40000</v>
      </c>
      <c r="J48" s="144">
        <v>40000</v>
      </c>
      <c r="K48" s="144">
        <v>40000</v>
      </c>
      <c r="L48" s="144"/>
      <c r="M48" s="144"/>
      <c r="N48" s="145"/>
      <c r="O48" s="145"/>
      <c r="P48" s="137"/>
      <c r="Q48" s="144"/>
      <c r="R48" s="144"/>
      <c r="S48" s="144"/>
      <c r="T48" s="144"/>
      <c r="U48" s="145"/>
      <c r="V48" s="145"/>
      <c r="W48" s="145"/>
      <c r="X48" s="145"/>
    </row>
    <row r="49" ht="21.75" customHeight="1" spans="1:24">
      <c r="A49" s="136" t="s">
        <v>285</v>
      </c>
      <c r="B49" s="136" t="s">
        <v>307</v>
      </c>
      <c r="C49" s="30" t="s">
        <v>306</v>
      </c>
      <c r="D49" s="136" t="s">
        <v>51</v>
      </c>
      <c r="E49" s="136" t="s">
        <v>99</v>
      </c>
      <c r="F49" s="136" t="s">
        <v>191</v>
      </c>
      <c r="G49" s="136" t="s">
        <v>248</v>
      </c>
      <c r="H49" s="136" t="s">
        <v>249</v>
      </c>
      <c r="I49" s="144">
        <v>10000</v>
      </c>
      <c r="J49" s="144">
        <v>10000</v>
      </c>
      <c r="K49" s="144">
        <v>10000</v>
      </c>
      <c r="L49" s="144"/>
      <c r="M49" s="144"/>
      <c r="N49" s="145"/>
      <c r="O49" s="145"/>
      <c r="P49" s="137"/>
      <c r="Q49" s="144"/>
      <c r="R49" s="144"/>
      <c r="S49" s="144"/>
      <c r="T49" s="144"/>
      <c r="U49" s="145"/>
      <c r="V49" s="145"/>
      <c r="W49" s="145"/>
      <c r="X49" s="145"/>
    </row>
    <row r="50" s="133" customFormat="1" ht="21.75" customHeight="1" spans="1:24">
      <c r="A50" s="138"/>
      <c r="B50" s="138"/>
      <c r="C50" s="139" t="s">
        <v>310</v>
      </c>
      <c r="D50" s="138"/>
      <c r="E50" s="138"/>
      <c r="F50" s="138"/>
      <c r="G50" s="138"/>
      <c r="H50" s="138"/>
      <c r="I50" s="146">
        <v>70000</v>
      </c>
      <c r="J50" s="146">
        <v>70000</v>
      </c>
      <c r="K50" s="146">
        <v>70000</v>
      </c>
      <c r="L50" s="146"/>
      <c r="M50" s="146"/>
      <c r="N50" s="147"/>
      <c r="O50" s="147"/>
      <c r="P50" s="138"/>
      <c r="Q50" s="146"/>
      <c r="R50" s="146"/>
      <c r="S50" s="146"/>
      <c r="T50" s="146"/>
      <c r="U50" s="147"/>
      <c r="V50" s="147"/>
      <c r="W50" s="148"/>
      <c r="X50" s="147"/>
    </row>
    <row r="51" s="1" customFormat="1" ht="21.75" customHeight="1" spans="1:24">
      <c r="A51" s="136" t="s">
        <v>279</v>
      </c>
      <c r="B51" s="136" t="s">
        <v>311</v>
      </c>
      <c r="C51" s="30" t="s">
        <v>310</v>
      </c>
      <c r="D51" s="136" t="s">
        <v>51</v>
      </c>
      <c r="E51" s="136" t="s">
        <v>103</v>
      </c>
      <c r="F51" s="136" t="s">
        <v>312</v>
      </c>
      <c r="G51" s="136" t="s">
        <v>230</v>
      </c>
      <c r="H51" s="136" t="s">
        <v>231</v>
      </c>
      <c r="I51" s="144">
        <v>60000</v>
      </c>
      <c r="J51" s="144">
        <v>60000</v>
      </c>
      <c r="K51" s="144">
        <v>60000</v>
      </c>
      <c r="L51" s="144"/>
      <c r="M51" s="144"/>
      <c r="N51" s="145"/>
      <c r="O51" s="145"/>
      <c r="P51" s="137"/>
      <c r="Q51" s="144"/>
      <c r="R51" s="144"/>
      <c r="S51" s="144"/>
      <c r="T51" s="144"/>
      <c r="U51" s="145"/>
      <c r="V51" s="145"/>
      <c r="W51" s="145"/>
      <c r="X51" s="145"/>
    </row>
    <row r="52" s="1" customFormat="1" ht="21.75" customHeight="1" spans="1:24">
      <c r="A52" s="136" t="s">
        <v>279</v>
      </c>
      <c r="B52" s="136" t="s">
        <v>311</v>
      </c>
      <c r="C52" s="30" t="s">
        <v>310</v>
      </c>
      <c r="D52" s="136" t="s">
        <v>51</v>
      </c>
      <c r="E52" s="136" t="s">
        <v>103</v>
      </c>
      <c r="F52" s="136" t="s">
        <v>312</v>
      </c>
      <c r="G52" s="136" t="s">
        <v>248</v>
      </c>
      <c r="H52" s="136" t="s">
        <v>249</v>
      </c>
      <c r="I52" s="144">
        <v>10000</v>
      </c>
      <c r="J52" s="144">
        <v>10000</v>
      </c>
      <c r="K52" s="144">
        <v>10000</v>
      </c>
      <c r="L52" s="144"/>
      <c r="M52" s="144"/>
      <c r="N52" s="145"/>
      <c r="O52" s="145"/>
      <c r="P52" s="137"/>
      <c r="Q52" s="144"/>
      <c r="R52" s="144"/>
      <c r="S52" s="144"/>
      <c r="T52" s="144"/>
      <c r="U52" s="145"/>
      <c r="V52" s="145"/>
      <c r="W52" s="145"/>
      <c r="X52" s="145"/>
    </row>
    <row r="53" s="133" customFormat="1" ht="21.75" customHeight="1" spans="1:24">
      <c r="A53" s="138"/>
      <c r="B53" s="138"/>
      <c r="C53" s="139" t="s">
        <v>313</v>
      </c>
      <c r="D53" s="138"/>
      <c r="E53" s="138"/>
      <c r="F53" s="138"/>
      <c r="G53" s="138"/>
      <c r="H53" s="138"/>
      <c r="I53" s="146">
        <v>50000</v>
      </c>
      <c r="J53" s="146">
        <v>50000</v>
      </c>
      <c r="K53" s="146">
        <v>50000</v>
      </c>
      <c r="L53" s="146"/>
      <c r="M53" s="146"/>
      <c r="N53" s="147"/>
      <c r="O53" s="147"/>
      <c r="P53" s="138"/>
      <c r="Q53" s="146"/>
      <c r="R53" s="146"/>
      <c r="S53" s="146"/>
      <c r="T53" s="146"/>
      <c r="U53" s="147"/>
      <c r="V53" s="147"/>
      <c r="W53" s="148"/>
      <c r="X53" s="147"/>
    </row>
    <row r="54" s="1" customFormat="1" ht="21.75" customHeight="1" spans="1:24">
      <c r="A54" s="136" t="s">
        <v>279</v>
      </c>
      <c r="B54" s="136" t="s">
        <v>314</v>
      </c>
      <c r="C54" s="30" t="s">
        <v>313</v>
      </c>
      <c r="D54" s="136" t="s">
        <v>51</v>
      </c>
      <c r="E54" s="136" t="s">
        <v>105</v>
      </c>
      <c r="F54" s="136" t="s">
        <v>315</v>
      </c>
      <c r="G54" s="136" t="s">
        <v>230</v>
      </c>
      <c r="H54" s="136" t="s">
        <v>231</v>
      </c>
      <c r="I54" s="144">
        <v>30000</v>
      </c>
      <c r="J54" s="144">
        <v>30000</v>
      </c>
      <c r="K54" s="144">
        <v>30000</v>
      </c>
      <c r="L54" s="144"/>
      <c r="M54" s="144"/>
      <c r="N54" s="145"/>
      <c r="O54" s="145"/>
      <c r="P54" s="137"/>
      <c r="Q54" s="144"/>
      <c r="R54" s="144"/>
      <c r="S54" s="144"/>
      <c r="T54" s="144"/>
      <c r="U54" s="145"/>
      <c r="V54" s="145"/>
      <c r="W54" s="145"/>
      <c r="X54" s="145"/>
    </row>
    <row r="55" s="1" customFormat="1" ht="21.75" customHeight="1" spans="1:24">
      <c r="A55" s="136" t="s">
        <v>279</v>
      </c>
      <c r="B55" s="136" t="s">
        <v>314</v>
      </c>
      <c r="C55" s="30" t="s">
        <v>313</v>
      </c>
      <c r="D55" s="136" t="s">
        <v>51</v>
      </c>
      <c r="E55" s="136" t="s">
        <v>105</v>
      </c>
      <c r="F55" s="136" t="s">
        <v>315</v>
      </c>
      <c r="G55" s="136" t="s">
        <v>236</v>
      </c>
      <c r="H55" s="136" t="s">
        <v>237</v>
      </c>
      <c r="I55" s="144">
        <v>10000</v>
      </c>
      <c r="J55" s="144">
        <v>10000</v>
      </c>
      <c r="K55" s="144">
        <v>10000</v>
      </c>
      <c r="L55" s="144"/>
      <c r="M55" s="144"/>
      <c r="N55" s="145"/>
      <c r="O55" s="145"/>
      <c r="P55" s="137"/>
      <c r="Q55" s="144"/>
      <c r="R55" s="144"/>
      <c r="S55" s="144"/>
      <c r="T55" s="144"/>
      <c r="U55" s="145"/>
      <c r="V55" s="145"/>
      <c r="W55" s="145"/>
      <c r="X55" s="145"/>
    </row>
    <row r="56" s="1" customFormat="1" ht="21.75" customHeight="1" spans="1:24">
      <c r="A56" s="136" t="s">
        <v>279</v>
      </c>
      <c r="B56" s="136" t="s">
        <v>314</v>
      </c>
      <c r="C56" s="30" t="s">
        <v>313</v>
      </c>
      <c r="D56" s="136" t="s">
        <v>51</v>
      </c>
      <c r="E56" s="136" t="s">
        <v>105</v>
      </c>
      <c r="F56" s="136" t="s">
        <v>315</v>
      </c>
      <c r="G56" s="136" t="s">
        <v>248</v>
      </c>
      <c r="H56" s="136" t="s">
        <v>249</v>
      </c>
      <c r="I56" s="144">
        <v>10000</v>
      </c>
      <c r="J56" s="144">
        <v>10000</v>
      </c>
      <c r="K56" s="144">
        <v>10000</v>
      </c>
      <c r="L56" s="144"/>
      <c r="M56" s="144"/>
      <c r="N56" s="145"/>
      <c r="O56" s="145"/>
      <c r="P56" s="137"/>
      <c r="Q56" s="144"/>
      <c r="R56" s="144"/>
      <c r="S56" s="144"/>
      <c r="T56" s="144"/>
      <c r="U56" s="145"/>
      <c r="V56" s="145"/>
      <c r="W56" s="145"/>
      <c r="X56" s="145"/>
    </row>
    <row r="57" ht="21.75" customHeight="1" spans="1:24">
      <c r="A57" s="137"/>
      <c r="B57" s="137"/>
      <c r="C57" s="23" t="s">
        <v>316</v>
      </c>
      <c r="D57" s="137"/>
      <c r="E57" s="137"/>
      <c r="F57" s="137"/>
      <c r="G57" s="137"/>
      <c r="H57" s="137"/>
      <c r="I57" s="143">
        <v>100000</v>
      </c>
      <c r="J57" s="143"/>
      <c r="K57" s="143"/>
      <c r="L57" s="143"/>
      <c r="M57" s="143"/>
      <c r="N57" s="108">
        <v>100000</v>
      </c>
      <c r="O57" s="108"/>
      <c r="P57" s="137"/>
      <c r="Q57" s="143"/>
      <c r="R57" s="143"/>
      <c r="S57" s="143"/>
      <c r="T57" s="143"/>
      <c r="U57" s="108"/>
      <c r="V57" s="108"/>
      <c r="W57" s="145"/>
      <c r="X57" s="108"/>
    </row>
    <row r="58" ht="21.75" customHeight="1" spans="1:24">
      <c r="A58" s="136" t="s">
        <v>267</v>
      </c>
      <c r="B58" s="136" t="s">
        <v>268</v>
      </c>
      <c r="C58" s="30" t="s">
        <v>316</v>
      </c>
      <c r="D58" s="136" t="s">
        <v>51</v>
      </c>
      <c r="E58" s="136" t="s">
        <v>107</v>
      </c>
      <c r="F58" s="136" t="s">
        <v>288</v>
      </c>
      <c r="G58" s="136" t="s">
        <v>274</v>
      </c>
      <c r="H58" s="136" t="s">
        <v>275</v>
      </c>
      <c r="I58" s="144">
        <v>100000</v>
      </c>
      <c r="J58" s="144"/>
      <c r="K58" s="144"/>
      <c r="L58" s="144"/>
      <c r="M58" s="144"/>
      <c r="N58" s="145">
        <v>100000</v>
      </c>
      <c r="O58" s="145"/>
      <c r="P58" s="137"/>
      <c r="Q58" s="144"/>
      <c r="R58" s="144"/>
      <c r="S58" s="144"/>
      <c r="T58" s="144"/>
      <c r="U58" s="145"/>
      <c r="V58" s="145"/>
      <c r="W58" s="145"/>
      <c r="X58" s="145"/>
    </row>
    <row r="59" s="133" customFormat="1" ht="21.75" customHeight="1" spans="1:24">
      <c r="A59" s="138"/>
      <c r="B59" s="138"/>
      <c r="C59" s="139" t="s">
        <v>317</v>
      </c>
      <c r="D59" s="138"/>
      <c r="E59" s="138"/>
      <c r="F59" s="138"/>
      <c r="G59" s="138"/>
      <c r="H59" s="138"/>
      <c r="I59" s="146">
        <v>64571.3</v>
      </c>
      <c r="J59" s="146">
        <v>64571.3</v>
      </c>
      <c r="K59" s="146">
        <v>64571.3</v>
      </c>
      <c r="L59" s="146"/>
      <c r="M59" s="146"/>
      <c r="N59" s="147"/>
      <c r="O59" s="147"/>
      <c r="P59" s="138"/>
      <c r="Q59" s="146"/>
      <c r="R59" s="146"/>
      <c r="S59" s="146"/>
      <c r="T59" s="146"/>
      <c r="U59" s="147"/>
      <c r="V59" s="147"/>
      <c r="W59" s="148"/>
      <c r="X59" s="147"/>
    </row>
    <row r="60" ht="21.75" customHeight="1" spans="1:24">
      <c r="A60" s="136" t="s">
        <v>279</v>
      </c>
      <c r="B60" s="136" t="s">
        <v>318</v>
      </c>
      <c r="C60" s="30" t="s">
        <v>317</v>
      </c>
      <c r="D60" s="136" t="s">
        <v>51</v>
      </c>
      <c r="E60" s="136" t="s">
        <v>115</v>
      </c>
      <c r="F60" s="136" t="s">
        <v>269</v>
      </c>
      <c r="G60" s="136" t="s">
        <v>270</v>
      </c>
      <c r="H60" s="136" t="s">
        <v>271</v>
      </c>
      <c r="I60" s="144">
        <v>64571.3</v>
      </c>
      <c r="J60" s="144">
        <v>64571.3</v>
      </c>
      <c r="K60" s="144">
        <v>64571.3</v>
      </c>
      <c r="L60" s="144"/>
      <c r="M60" s="144"/>
      <c r="N60" s="145"/>
      <c r="O60" s="145"/>
      <c r="P60" s="137"/>
      <c r="Q60" s="144"/>
      <c r="R60" s="144"/>
      <c r="S60" s="144"/>
      <c r="T60" s="144"/>
      <c r="U60" s="145"/>
      <c r="V60" s="145"/>
      <c r="W60" s="145"/>
      <c r="X60" s="145"/>
    </row>
    <row r="61" ht="21.75" customHeight="1" spans="1:24">
      <c r="A61" s="137"/>
      <c r="B61" s="137"/>
      <c r="C61" s="23" t="s">
        <v>319</v>
      </c>
      <c r="D61" s="137"/>
      <c r="E61" s="137"/>
      <c r="F61" s="137"/>
      <c r="G61" s="137"/>
      <c r="H61" s="137"/>
      <c r="I61" s="143">
        <v>653800</v>
      </c>
      <c r="J61" s="143"/>
      <c r="K61" s="143"/>
      <c r="L61" s="143"/>
      <c r="M61" s="143"/>
      <c r="N61" s="108">
        <v>653800</v>
      </c>
      <c r="O61" s="108"/>
      <c r="P61" s="137"/>
      <c r="Q61" s="143"/>
      <c r="R61" s="143"/>
      <c r="S61" s="143"/>
      <c r="T61" s="143"/>
      <c r="U61" s="108"/>
      <c r="V61" s="108"/>
      <c r="W61" s="145"/>
      <c r="X61" s="108"/>
    </row>
    <row r="62" ht="21.75" customHeight="1" spans="1:24">
      <c r="A62" s="136" t="s">
        <v>267</v>
      </c>
      <c r="B62" s="136" t="s">
        <v>268</v>
      </c>
      <c r="C62" s="30" t="s">
        <v>319</v>
      </c>
      <c r="D62" s="136" t="s">
        <v>51</v>
      </c>
      <c r="E62" s="136" t="s">
        <v>119</v>
      </c>
      <c r="F62" s="136" t="s">
        <v>320</v>
      </c>
      <c r="G62" s="136" t="s">
        <v>270</v>
      </c>
      <c r="H62" s="136" t="s">
        <v>271</v>
      </c>
      <c r="I62" s="144">
        <v>653800</v>
      </c>
      <c r="J62" s="144"/>
      <c r="K62" s="144"/>
      <c r="L62" s="144"/>
      <c r="M62" s="144"/>
      <c r="N62" s="145">
        <v>653800</v>
      </c>
      <c r="O62" s="145"/>
      <c r="P62" s="137"/>
      <c r="Q62" s="144"/>
      <c r="R62" s="144"/>
      <c r="S62" s="144"/>
      <c r="T62" s="144"/>
      <c r="U62" s="145"/>
      <c r="V62" s="145"/>
      <c r="W62" s="145"/>
      <c r="X62" s="145"/>
    </row>
    <row r="63" ht="21.75" customHeight="1" spans="1:24">
      <c r="A63" s="137"/>
      <c r="B63" s="137"/>
      <c r="C63" s="23" t="s">
        <v>321</v>
      </c>
      <c r="D63" s="137"/>
      <c r="E63" s="137"/>
      <c r="F63" s="137"/>
      <c r="G63" s="137"/>
      <c r="H63" s="137"/>
      <c r="I63" s="143">
        <v>5200000</v>
      </c>
      <c r="J63" s="143"/>
      <c r="K63" s="143"/>
      <c r="L63" s="143"/>
      <c r="M63" s="143"/>
      <c r="N63" s="108">
        <v>5200000</v>
      </c>
      <c r="O63" s="108"/>
      <c r="P63" s="137"/>
      <c r="Q63" s="143"/>
      <c r="R63" s="143"/>
      <c r="S63" s="143"/>
      <c r="T63" s="143"/>
      <c r="U63" s="108"/>
      <c r="V63" s="108"/>
      <c r="W63" s="145"/>
      <c r="X63" s="108"/>
    </row>
    <row r="64" ht="21.75" customHeight="1" spans="1:24">
      <c r="A64" s="136" t="s">
        <v>267</v>
      </c>
      <c r="B64" s="136" t="s">
        <v>268</v>
      </c>
      <c r="C64" s="30" t="s">
        <v>321</v>
      </c>
      <c r="D64" s="136" t="s">
        <v>51</v>
      </c>
      <c r="E64" s="136" t="s">
        <v>115</v>
      </c>
      <c r="F64" s="136" t="s">
        <v>269</v>
      </c>
      <c r="G64" s="136" t="s">
        <v>270</v>
      </c>
      <c r="H64" s="136" t="s">
        <v>271</v>
      </c>
      <c r="I64" s="144">
        <v>5200000</v>
      </c>
      <c r="J64" s="144"/>
      <c r="K64" s="144"/>
      <c r="L64" s="144"/>
      <c r="M64" s="144"/>
      <c r="N64" s="145">
        <v>5200000</v>
      </c>
      <c r="O64" s="145"/>
      <c r="P64" s="137"/>
      <c r="Q64" s="144"/>
      <c r="R64" s="144"/>
      <c r="S64" s="144"/>
      <c r="T64" s="144"/>
      <c r="U64" s="145"/>
      <c r="V64" s="145"/>
      <c r="W64" s="145"/>
      <c r="X64" s="145"/>
    </row>
    <row r="65" s="133" customFormat="1" ht="21.75" customHeight="1" spans="1:24">
      <c r="A65" s="138"/>
      <c r="B65" s="138"/>
      <c r="C65" s="139" t="s">
        <v>322</v>
      </c>
      <c r="D65" s="138"/>
      <c r="E65" s="138"/>
      <c r="F65" s="138"/>
      <c r="G65" s="138"/>
      <c r="H65" s="138"/>
      <c r="I65" s="146">
        <v>700000</v>
      </c>
      <c r="J65" s="146">
        <v>700000</v>
      </c>
      <c r="K65" s="146">
        <v>700000</v>
      </c>
      <c r="L65" s="146"/>
      <c r="M65" s="146"/>
      <c r="N65" s="147"/>
      <c r="O65" s="147"/>
      <c r="P65" s="138"/>
      <c r="Q65" s="146"/>
      <c r="R65" s="146"/>
      <c r="S65" s="146"/>
      <c r="T65" s="146"/>
      <c r="U65" s="147"/>
      <c r="V65" s="147"/>
      <c r="W65" s="148"/>
      <c r="X65" s="147"/>
    </row>
    <row r="66" s="1" customFormat="1" ht="21.75" customHeight="1" spans="1:24">
      <c r="A66" s="136" t="s">
        <v>285</v>
      </c>
      <c r="B66" s="136" t="s">
        <v>323</v>
      </c>
      <c r="C66" s="30" t="s">
        <v>322</v>
      </c>
      <c r="D66" s="136" t="s">
        <v>51</v>
      </c>
      <c r="E66" s="136" t="s">
        <v>101</v>
      </c>
      <c r="F66" s="136" t="s">
        <v>277</v>
      </c>
      <c r="G66" s="136" t="s">
        <v>270</v>
      </c>
      <c r="H66" s="136" t="s">
        <v>271</v>
      </c>
      <c r="I66" s="144">
        <v>700000</v>
      </c>
      <c r="J66" s="144">
        <v>700000</v>
      </c>
      <c r="K66" s="144">
        <v>700000</v>
      </c>
      <c r="L66" s="144"/>
      <c r="M66" s="144"/>
      <c r="N66" s="145"/>
      <c r="O66" s="145"/>
      <c r="P66" s="137"/>
      <c r="Q66" s="144"/>
      <c r="R66" s="144"/>
      <c r="S66" s="144"/>
      <c r="T66" s="144"/>
      <c r="U66" s="145"/>
      <c r="V66" s="145"/>
      <c r="W66" s="145"/>
      <c r="X66" s="145"/>
    </row>
    <row r="67" ht="18.75" customHeight="1" spans="1:24">
      <c r="A67" s="32" t="s">
        <v>127</v>
      </c>
      <c r="B67" s="33"/>
      <c r="C67" s="33"/>
      <c r="D67" s="33"/>
      <c r="E67" s="33"/>
      <c r="F67" s="33"/>
      <c r="G67" s="33"/>
      <c r="H67" s="34"/>
      <c r="I67" s="143">
        <v>35311300</v>
      </c>
      <c r="J67" s="143">
        <v>7337500</v>
      </c>
      <c r="K67" s="144">
        <v>7337500</v>
      </c>
      <c r="L67" s="143"/>
      <c r="M67" s="143"/>
      <c r="N67" s="143">
        <v>27973800</v>
      </c>
      <c r="O67" s="143"/>
      <c r="P67" s="25"/>
      <c r="Q67" s="143"/>
      <c r="R67" s="143"/>
      <c r="S67" s="143"/>
      <c r="T67" s="143"/>
      <c r="U67" s="145"/>
      <c r="V67" s="108"/>
      <c r="W67" s="145"/>
      <c r="X67" s="108"/>
    </row>
    <row r="69" customHeight="1" spans="9:9">
      <c r="I69" s="1">
        <f>I15+I19+I24+I32+I40+I42+I44+I50+I53+I65+I59+I34</f>
        <v>7337500</v>
      </c>
    </row>
  </sheetData>
  <mergeCells count="29">
    <mergeCell ref="A2:X2"/>
    <mergeCell ref="A3:H3"/>
    <mergeCell ref="J4:M4"/>
    <mergeCell ref="N4:P4"/>
    <mergeCell ref="R4:X4"/>
    <mergeCell ref="A67:H6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35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2"/>
  <sheetViews>
    <sheetView tabSelected="1" workbookViewId="0">
      <selection activeCell="D11" sqref="D11"/>
    </sheetView>
  </sheetViews>
  <sheetFormatPr defaultColWidth="10.6666666666667" defaultRowHeight="12" customHeight="1"/>
  <cols>
    <col min="1" max="1" width="40" style="36" customWidth="1"/>
    <col min="2" max="2" width="17.6666666666667" style="37" customWidth="1"/>
    <col min="3" max="3" width="56" style="36" customWidth="1"/>
    <col min="4" max="4" width="20.1666666666667" style="36" customWidth="1"/>
    <col min="5" max="5" width="15.5" style="36" customWidth="1"/>
    <col min="6" max="6" width="27.5" style="36" customWidth="1"/>
    <col min="7" max="7" width="13.1666666666667" style="37" customWidth="1"/>
    <col min="8" max="8" width="15.3333333333333" style="36" customWidth="1"/>
    <col min="9" max="10" width="14.5" style="37" customWidth="1"/>
    <col min="11" max="11" width="98.1666666666667" style="36" customWidth="1"/>
    <col min="12" max="16384" width="10.6666666666667" style="37" customWidth="1"/>
  </cols>
  <sheetData>
    <row r="1" ht="15" customHeight="1" spans="11:11">
      <c r="K1" s="101" t="s">
        <v>324</v>
      </c>
    </row>
    <row r="2" ht="28.5" customHeight="1" spans="1:11">
      <c r="A2" s="56" t="s">
        <v>325</v>
      </c>
      <c r="B2" s="57"/>
      <c r="C2" s="5"/>
      <c r="D2" s="5"/>
      <c r="E2" s="5"/>
      <c r="F2" s="5"/>
      <c r="G2" s="57"/>
      <c r="H2" s="5"/>
      <c r="I2" s="57"/>
      <c r="J2" s="57"/>
      <c r="K2" s="5"/>
    </row>
    <row r="3" ht="17.25" customHeight="1" spans="1:2">
      <c r="A3" s="58" t="s">
        <v>2</v>
      </c>
      <c r="B3" s="59"/>
    </row>
    <row r="4" ht="44.25" customHeight="1" spans="1:11">
      <c r="A4" s="44" t="s">
        <v>326</v>
      </c>
      <c r="B4" s="60" t="s">
        <v>166</v>
      </c>
      <c r="C4" s="44" t="s">
        <v>327</v>
      </c>
      <c r="D4" s="44" t="s">
        <v>328</v>
      </c>
      <c r="E4" s="44" t="s">
        <v>329</v>
      </c>
      <c r="F4" s="44" t="s">
        <v>330</v>
      </c>
      <c r="G4" s="60" t="s">
        <v>331</v>
      </c>
      <c r="H4" s="44" t="s">
        <v>332</v>
      </c>
      <c r="I4" s="60" t="s">
        <v>333</v>
      </c>
      <c r="J4" s="60" t="s">
        <v>334</v>
      </c>
      <c r="K4" s="44" t="s">
        <v>335</v>
      </c>
    </row>
    <row r="5" ht="14.25" customHeight="1" spans="1:11">
      <c r="A5" s="44">
        <v>1</v>
      </c>
      <c r="B5" s="60">
        <v>2</v>
      </c>
      <c r="C5" s="44">
        <v>3</v>
      </c>
      <c r="D5" s="44">
        <v>4</v>
      </c>
      <c r="E5" s="44">
        <v>5</v>
      </c>
      <c r="F5" s="44">
        <v>6</v>
      </c>
      <c r="G5" s="60">
        <v>7</v>
      </c>
      <c r="H5" s="44">
        <v>8</v>
      </c>
      <c r="I5" s="60">
        <v>9</v>
      </c>
      <c r="J5" s="60">
        <v>10</v>
      </c>
      <c r="K5" s="44">
        <v>11</v>
      </c>
    </row>
    <row r="6" ht="42" customHeight="1" spans="1:11">
      <c r="A6" s="30" t="s">
        <v>51</v>
      </c>
      <c r="B6" s="61"/>
      <c r="C6" s="62"/>
      <c r="D6" s="62"/>
      <c r="E6" s="62"/>
      <c r="F6" s="45"/>
      <c r="G6" s="63"/>
      <c r="H6" s="45"/>
      <c r="I6" s="63"/>
      <c r="J6" s="63"/>
      <c r="K6" s="45"/>
    </row>
    <row r="7" ht="54.75" customHeight="1" spans="1:11">
      <c r="A7" s="128" t="s">
        <v>336</v>
      </c>
      <c r="B7" s="128" t="s">
        <v>323</v>
      </c>
      <c r="C7" s="128" t="s">
        <v>337</v>
      </c>
      <c r="D7" s="23" t="s">
        <v>338</v>
      </c>
      <c r="E7" s="23" t="s">
        <v>339</v>
      </c>
      <c r="F7" s="30" t="s">
        <v>340</v>
      </c>
      <c r="G7" s="23" t="s">
        <v>341</v>
      </c>
      <c r="H7" s="30" t="s">
        <v>342</v>
      </c>
      <c r="I7" s="23" t="s">
        <v>343</v>
      </c>
      <c r="J7" s="23" t="s">
        <v>344</v>
      </c>
      <c r="K7" s="30" t="s">
        <v>340</v>
      </c>
    </row>
    <row r="8" ht="54.75" customHeight="1" spans="1:11">
      <c r="A8" s="129"/>
      <c r="B8" s="130"/>
      <c r="C8" s="129"/>
      <c r="D8" s="23" t="s">
        <v>338</v>
      </c>
      <c r="E8" s="23" t="s">
        <v>339</v>
      </c>
      <c r="F8" s="30" t="s">
        <v>345</v>
      </c>
      <c r="G8" s="23" t="s">
        <v>341</v>
      </c>
      <c r="H8" s="30" t="s">
        <v>346</v>
      </c>
      <c r="I8" s="23" t="s">
        <v>347</v>
      </c>
      <c r="J8" s="23" t="s">
        <v>344</v>
      </c>
      <c r="K8" s="30" t="s">
        <v>345</v>
      </c>
    </row>
    <row r="9" ht="54.75" customHeight="1" spans="1:11">
      <c r="A9" s="129"/>
      <c r="B9" s="130"/>
      <c r="C9" s="129"/>
      <c r="D9" s="23" t="s">
        <v>338</v>
      </c>
      <c r="E9" s="23" t="s">
        <v>339</v>
      </c>
      <c r="F9" s="30" t="s">
        <v>348</v>
      </c>
      <c r="G9" s="23" t="s">
        <v>341</v>
      </c>
      <c r="H9" s="30" t="s">
        <v>349</v>
      </c>
      <c r="I9" s="23" t="s">
        <v>350</v>
      </c>
      <c r="J9" s="23" t="s">
        <v>344</v>
      </c>
      <c r="K9" s="30" t="s">
        <v>348</v>
      </c>
    </row>
    <row r="10" ht="54.75" customHeight="1" spans="1:11">
      <c r="A10" s="129"/>
      <c r="B10" s="130"/>
      <c r="C10" s="129"/>
      <c r="D10" s="23" t="s">
        <v>338</v>
      </c>
      <c r="E10" s="23" t="s">
        <v>351</v>
      </c>
      <c r="F10" s="30" t="s">
        <v>352</v>
      </c>
      <c r="G10" s="23" t="s">
        <v>341</v>
      </c>
      <c r="H10" s="30" t="s">
        <v>353</v>
      </c>
      <c r="I10" s="23" t="s">
        <v>354</v>
      </c>
      <c r="J10" s="23" t="s">
        <v>355</v>
      </c>
      <c r="K10" s="30" t="s">
        <v>352</v>
      </c>
    </row>
    <row r="11" ht="54.75" customHeight="1" spans="1:11">
      <c r="A11" s="129"/>
      <c r="B11" s="130"/>
      <c r="C11" s="129"/>
      <c r="D11" s="23" t="s">
        <v>338</v>
      </c>
      <c r="E11" s="23" t="s">
        <v>356</v>
      </c>
      <c r="F11" s="30" t="s">
        <v>357</v>
      </c>
      <c r="G11" s="23" t="s">
        <v>341</v>
      </c>
      <c r="H11" s="30" t="s">
        <v>353</v>
      </c>
      <c r="I11" s="23" t="s">
        <v>354</v>
      </c>
      <c r="J11" s="23" t="s">
        <v>355</v>
      </c>
      <c r="K11" s="30" t="s">
        <v>357</v>
      </c>
    </row>
    <row r="12" ht="54.75" customHeight="1" spans="1:11">
      <c r="A12" s="129"/>
      <c r="B12" s="130"/>
      <c r="C12" s="129"/>
      <c r="D12" s="23" t="s">
        <v>358</v>
      </c>
      <c r="E12" s="23" t="s">
        <v>359</v>
      </c>
      <c r="F12" s="30" t="s">
        <v>360</v>
      </c>
      <c r="G12" s="23" t="s">
        <v>361</v>
      </c>
      <c r="H12" s="30" t="s">
        <v>362</v>
      </c>
      <c r="I12" s="23" t="s">
        <v>363</v>
      </c>
      <c r="J12" s="23" t="s">
        <v>355</v>
      </c>
      <c r="K12" s="30" t="s">
        <v>360</v>
      </c>
    </row>
    <row r="13" ht="54.75" customHeight="1" spans="1:11">
      <c r="A13" s="131"/>
      <c r="B13" s="132"/>
      <c r="C13" s="131"/>
      <c r="D13" s="23" t="s">
        <v>364</v>
      </c>
      <c r="E13" s="23" t="s">
        <v>365</v>
      </c>
      <c r="F13" s="30" t="s">
        <v>366</v>
      </c>
      <c r="G13" s="23" t="s">
        <v>341</v>
      </c>
      <c r="H13" s="30" t="s">
        <v>367</v>
      </c>
      <c r="I13" s="23" t="s">
        <v>354</v>
      </c>
      <c r="J13" s="23" t="s">
        <v>355</v>
      </c>
      <c r="K13" s="30" t="s">
        <v>366</v>
      </c>
    </row>
    <row r="14" ht="54.75" customHeight="1" spans="1:11">
      <c r="A14" s="128" t="s">
        <v>368</v>
      </c>
      <c r="B14" s="128" t="s">
        <v>311</v>
      </c>
      <c r="C14" s="128" t="s">
        <v>369</v>
      </c>
      <c r="D14" s="23" t="s">
        <v>338</v>
      </c>
      <c r="E14" s="23" t="s">
        <v>339</v>
      </c>
      <c r="F14" s="30" t="s">
        <v>370</v>
      </c>
      <c r="G14" s="23" t="s">
        <v>341</v>
      </c>
      <c r="H14" s="30" t="s">
        <v>349</v>
      </c>
      <c r="I14" s="23" t="s">
        <v>371</v>
      </c>
      <c r="J14" s="23" t="s">
        <v>344</v>
      </c>
      <c r="K14" s="30" t="s">
        <v>372</v>
      </c>
    </row>
    <row r="15" ht="54.75" customHeight="1" spans="1:11">
      <c r="A15" s="129"/>
      <c r="B15" s="130"/>
      <c r="C15" s="129"/>
      <c r="D15" s="23" t="s">
        <v>338</v>
      </c>
      <c r="E15" s="23" t="s">
        <v>339</v>
      </c>
      <c r="F15" s="30" t="s">
        <v>373</v>
      </c>
      <c r="G15" s="23" t="s">
        <v>341</v>
      </c>
      <c r="H15" s="30" t="s">
        <v>374</v>
      </c>
      <c r="I15" s="23" t="s">
        <v>375</v>
      </c>
      <c r="J15" s="23" t="s">
        <v>344</v>
      </c>
      <c r="K15" s="30" t="s">
        <v>373</v>
      </c>
    </row>
    <row r="16" ht="54.75" customHeight="1" spans="1:11">
      <c r="A16" s="129"/>
      <c r="B16" s="130"/>
      <c r="C16" s="129"/>
      <c r="D16" s="23" t="s">
        <v>338</v>
      </c>
      <c r="E16" s="23" t="s">
        <v>351</v>
      </c>
      <c r="F16" s="30" t="s">
        <v>376</v>
      </c>
      <c r="G16" s="23" t="s">
        <v>377</v>
      </c>
      <c r="H16" s="30" t="s">
        <v>378</v>
      </c>
      <c r="I16" s="23" t="s">
        <v>354</v>
      </c>
      <c r="J16" s="23" t="s">
        <v>355</v>
      </c>
      <c r="K16" s="30" t="s">
        <v>379</v>
      </c>
    </row>
    <row r="17" ht="54.75" customHeight="1" spans="1:11">
      <c r="A17" s="129"/>
      <c r="B17" s="130"/>
      <c r="C17" s="129"/>
      <c r="D17" s="23" t="s">
        <v>338</v>
      </c>
      <c r="E17" s="23" t="s">
        <v>356</v>
      </c>
      <c r="F17" s="30" t="s">
        <v>380</v>
      </c>
      <c r="G17" s="23" t="s">
        <v>341</v>
      </c>
      <c r="H17" s="30" t="s">
        <v>381</v>
      </c>
      <c r="I17" s="23" t="s">
        <v>354</v>
      </c>
      <c r="J17" s="23" t="s">
        <v>355</v>
      </c>
      <c r="K17" s="30" t="s">
        <v>382</v>
      </c>
    </row>
    <row r="18" ht="54.75" customHeight="1" spans="1:11">
      <c r="A18" s="129"/>
      <c r="B18" s="130"/>
      <c r="C18" s="129"/>
      <c r="D18" s="23" t="s">
        <v>338</v>
      </c>
      <c r="E18" s="23" t="s">
        <v>383</v>
      </c>
      <c r="F18" s="30" t="s">
        <v>384</v>
      </c>
      <c r="G18" s="23" t="s">
        <v>361</v>
      </c>
      <c r="H18" s="30" t="s">
        <v>385</v>
      </c>
      <c r="I18" s="23" t="s">
        <v>386</v>
      </c>
      <c r="J18" s="23" t="s">
        <v>344</v>
      </c>
      <c r="K18" s="30" t="s">
        <v>387</v>
      </c>
    </row>
    <row r="19" ht="54.75" customHeight="1" spans="1:11">
      <c r="A19" s="129"/>
      <c r="B19" s="130"/>
      <c r="C19" s="129"/>
      <c r="D19" s="23" t="s">
        <v>358</v>
      </c>
      <c r="E19" s="23" t="s">
        <v>359</v>
      </c>
      <c r="F19" s="30" t="s">
        <v>388</v>
      </c>
      <c r="G19" s="23" t="s">
        <v>361</v>
      </c>
      <c r="H19" s="30" t="s">
        <v>362</v>
      </c>
      <c r="I19" s="23" t="s">
        <v>363</v>
      </c>
      <c r="J19" s="23" t="s">
        <v>355</v>
      </c>
      <c r="K19" s="30" t="s">
        <v>389</v>
      </c>
    </row>
    <row r="20" ht="54.75" customHeight="1" spans="1:11">
      <c r="A20" s="129"/>
      <c r="B20" s="130"/>
      <c r="C20" s="129"/>
      <c r="D20" s="23" t="s">
        <v>358</v>
      </c>
      <c r="E20" s="23" t="s">
        <v>390</v>
      </c>
      <c r="F20" s="30" t="s">
        <v>391</v>
      </c>
      <c r="G20" s="23" t="s">
        <v>341</v>
      </c>
      <c r="H20" s="30" t="s">
        <v>392</v>
      </c>
      <c r="I20" s="23" t="s">
        <v>354</v>
      </c>
      <c r="J20" s="23" t="s">
        <v>355</v>
      </c>
      <c r="K20" s="30" t="s">
        <v>393</v>
      </c>
    </row>
    <row r="21" ht="54.75" customHeight="1" spans="1:11">
      <c r="A21" s="131"/>
      <c r="B21" s="132"/>
      <c r="C21" s="131"/>
      <c r="D21" s="23" t="s">
        <v>364</v>
      </c>
      <c r="E21" s="23" t="s">
        <v>365</v>
      </c>
      <c r="F21" s="30" t="s">
        <v>394</v>
      </c>
      <c r="G21" s="23" t="s">
        <v>341</v>
      </c>
      <c r="H21" s="30" t="s">
        <v>394</v>
      </c>
      <c r="I21" s="23" t="s">
        <v>354</v>
      </c>
      <c r="J21" s="23" t="s">
        <v>355</v>
      </c>
      <c r="K21" s="30" t="s">
        <v>395</v>
      </c>
    </row>
    <row r="22" ht="54.75" customHeight="1" spans="1:11">
      <c r="A22" s="128" t="s">
        <v>396</v>
      </c>
      <c r="B22" s="128" t="s">
        <v>298</v>
      </c>
      <c r="C22" s="128" t="s">
        <v>397</v>
      </c>
      <c r="D22" s="23" t="s">
        <v>338</v>
      </c>
      <c r="E22" s="23" t="s">
        <v>339</v>
      </c>
      <c r="F22" s="30" t="s">
        <v>398</v>
      </c>
      <c r="G22" s="23" t="s">
        <v>341</v>
      </c>
      <c r="H22" s="30" t="s">
        <v>399</v>
      </c>
      <c r="I22" s="23" t="s">
        <v>400</v>
      </c>
      <c r="J22" s="23" t="s">
        <v>344</v>
      </c>
      <c r="K22" s="30" t="s">
        <v>398</v>
      </c>
    </row>
    <row r="23" ht="54.75" customHeight="1" spans="1:11">
      <c r="A23" s="129"/>
      <c r="B23" s="130"/>
      <c r="C23" s="129"/>
      <c r="D23" s="23" t="s">
        <v>338</v>
      </c>
      <c r="E23" s="23" t="s">
        <v>351</v>
      </c>
      <c r="F23" s="30" t="s">
        <v>401</v>
      </c>
      <c r="G23" s="23" t="s">
        <v>377</v>
      </c>
      <c r="H23" s="30" t="s">
        <v>402</v>
      </c>
      <c r="I23" s="23" t="s">
        <v>354</v>
      </c>
      <c r="J23" s="23" t="s">
        <v>344</v>
      </c>
      <c r="K23" s="30" t="s">
        <v>403</v>
      </c>
    </row>
    <row r="24" ht="54.75" customHeight="1" spans="1:11">
      <c r="A24" s="129"/>
      <c r="B24" s="130"/>
      <c r="C24" s="129"/>
      <c r="D24" s="23" t="s">
        <v>338</v>
      </c>
      <c r="E24" s="23" t="s">
        <v>356</v>
      </c>
      <c r="F24" s="30" t="s">
        <v>404</v>
      </c>
      <c r="G24" s="23" t="s">
        <v>341</v>
      </c>
      <c r="H24" s="30" t="s">
        <v>405</v>
      </c>
      <c r="I24" s="23" t="s">
        <v>354</v>
      </c>
      <c r="J24" s="23" t="s">
        <v>355</v>
      </c>
      <c r="K24" s="30" t="s">
        <v>406</v>
      </c>
    </row>
    <row r="25" ht="54.75" customHeight="1" spans="1:11">
      <c r="A25" s="129"/>
      <c r="B25" s="130"/>
      <c r="C25" s="129"/>
      <c r="D25" s="23" t="s">
        <v>338</v>
      </c>
      <c r="E25" s="23" t="s">
        <v>383</v>
      </c>
      <c r="F25" s="30" t="s">
        <v>407</v>
      </c>
      <c r="G25" s="23" t="s">
        <v>341</v>
      </c>
      <c r="H25" s="30" t="s">
        <v>405</v>
      </c>
      <c r="I25" s="23" t="s">
        <v>354</v>
      </c>
      <c r="J25" s="23" t="s">
        <v>355</v>
      </c>
      <c r="K25" s="30" t="s">
        <v>407</v>
      </c>
    </row>
    <row r="26" ht="54.75" customHeight="1" spans="1:11">
      <c r="A26" s="129"/>
      <c r="B26" s="130"/>
      <c r="C26" s="129"/>
      <c r="D26" s="23" t="s">
        <v>358</v>
      </c>
      <c r="E26" s="23" t="s">
        <v>359</v>
      </c>
      <c r="F26" s="30" t="s">
        <v>408</v>
      </c>
      <c r="G26" s="23" t="s">
        <v>341</v>
      </c>
      <c r="H26" s="30" t="s">
        <v>409</v>
      </c>
      <c r="I26" s="23" t="s">
        <v>354</v>
      </c>
      <c r="J26" s="23" t="s">
        <v>355</v>
      </c>
      <c r="K26" s="30" t="s">
        <v>410</v>
      </c>
    </row>
    <row r="27" ht="54.75" customHeight="1" spans="1:11">
      <c r="A27" s="129"/>
      <c r="B27" s="130"/>
      <c r="C27" s="129"/>
      <c r="D27" s="23" t="s">
        <v>358</v>
      </c>
      <c r="E27" s="23" t="s">
        <v>359</v>
      </c>
      <c r="F27" s="30" t="s">
        <v>411</v>
      </c>
      <c r="G27" s="23" t="s">
        <v>361</v>
      </c>
      <c r="H27" s="30" t="s">
        <v>412</v>
      </c>
      <c r="I27" s="23" t="s">
        <v>363</v>
      </c>
      <c r="J27" s="23" t="s">
        <v>355</v>
      </c>
      <c r="K27" s="30" t="s">
        <v>411</v>
      </c>
    </row>
    <row r="28" ht="54.75" customHeight="1" spans="1:11">
      <c r="A28" s="129"/>
      <c r="B28" s="130"/>
      <c r="C28" s="129"/>
      <c r="D28" s="23" t="s">
        <v>358</v>
      </c>
      <c r="E28" s="23" t="s">
        <v>390</v>
      </c>
      <c r="F28" s="30" t="s">
        <v>413</v>
      </c>
      <c r="G28" s="23" t="s">
        <v>341</v>
      </c>
      <c r="H28" s="30" t="s">
        <v>414</v>
      </c>
      <c r="I28" s="23" t="s">
        <v>415</v>
      </c>
      <c r="J28" s="23" t="s">
        <v>344</v>
      </c>
      <c r="K28" s="30" t="s">
        <v>413</v>
      </c>
    </row>
    <row r="29" ht="54.75" customHeight="1" spans="1:11">
      <c r="A29" s="131"/>
      <c r="B29" s="132"/>
      <c r="C29" s="131"/>
      <c r="D29" s="23" t="s">
        <v>364</v>
      </c>
      <c r="E29" s="23" t="s">
        <v>365</v>
      </c>
      <c r="F29" s="30" t="s">
        <v>416</v>
      </c>
      <c r="G29" s="23" t="s">
        <v>341</v>
      </c>
      <c r="H29" s="30" t="s">
        <v>417</v>
      </c>
      <c r="I29" s="23" t="s">
        <v>354</v>
      </c>
      <c r="J29" s="23" t="s">
        <v>355</v>
      </c>
      <c r="K29" s="30" t="s">
        <v>418</v>
      </c>
    </row>
    <row r="30" ht="54.75" customHeight="1" spans="1:11">
      <c r="A30" s="128" t="s">
        <v>419</v>
      </c>
      <c r="B30" s="128" t="s">
        <v>280</v>
      </c>
      <c r="C30" s="128" t="s">
        <v>420</v>
      </c>
      <c r="D30" s="23" t="s">
        <v>338</v>
      </c>
      <c r="E30" s="23" t="s">
        <v>339</v>
      </c>
      <c r="F30" s="30" t="s">
        <v>421</v>
      </c>
      <c r="G30" s="23" t="s">
        <v>341</v>
      </c>
      <c r="H30" s="30" t="s">
        <v>422</v>
      </c>
      <c r="I30" s="23" t="s">
        <v>375</v>
      </c>
      <c r="J30" s="23" t="s">
        <v>344</v>
      </c>
      <c r="K30" s="30" t="s">
        <v>423</v>
      </c>
    </row>
    <row r="31" ht="54.75" customHeight="1" spans="1:11">
      <c r="A31" s="129"/>
      <c r="B31" s="130"/>
      <c r="C31" s="129"/>
      <c r="D31" s="23" t="s">
        <v>338</v>
      </c>
      <c r="E31" s="23" t="s">
        <v>339</v>
      </c>
      <c r="F31" s="30" t="s">
        <v>424</v>
      </c>
      <c r="G31" s="23" t="s">
        <v>341</v>
      </c>
      <c r="H31" s="30" t="s">
        <v>151</v>
      </c>
      <c r="I31" s="23" t="s">
        <v>425</v>
      </c>
      <c r="J31" s="23" t="s">
        <v>344</v>
      </c>
      <c r="K31" s="30" t="s">
        <v>426</v>
      </c>
    </row>
    <row r="32" ht="54.75" customHeight="1" spans="1:11">
      <c r="A32" s="129"/>
      <c r="B32" s="130"/>
      <c r="C32" s="129"/>
      <c r="D32" s="23" t="s">
        <v>338</v>
      </c>
      <c r="E32" s="23" t="s">
        <v>351</v>
      </c>
      <c r="F32" s="30" t="s">
        <v>427</v>
      </c>
      <c r="G32" s="23" t="s">
        <v>361</v>
      </c>
      <c r="H32" s="30" t="s">
        <v>428</v>
      </c>
      <c r="I32" s="23" t="s">
        <v>429</v>
      </c>
      <c r="J32" s="23" t="s">
        <v>355</v>
      </c>
      <c r="K32" s="30" t="s">
        <v>428</v>
      </c>
    </row>
    <row r="33" ht="54.75" customHeight="1" spans="1:11">
      <c r="A33" s="129"/>
      <c r="B33" s="130"/>
      <c r="C33" s="129"/>
      <c r="D33" s="23" t="s">
        <v>338</v>
      </c>
      <c r="E33" s="23" t="s">
        <v>356</v>
      </c>
      <c r="F33" s="30" t="s">
        <v>430</v>
      </c>
      <c r="G33" s="23" t="s">
        <v>361</v>
      </c>
      <c r="H33" s="30" t="s">
        <v>431</v>
      </c>
      <c r="I33" s="23" t="s">
        <v>371</v>
      </c>
      <c r="J33" s="23" t="s">
        <v>355</v>
      </c>
      <c r="K33" s="30" t="s">
        <v>432</v>
      </c>
    </row>
    <row r="34" ht="54.75" customHeight="1" spans="1:11">
      <c r="A34" s="129"/>
      <c r="B34" s="130"/>
      <c r="C34" s="129"/>
      <c r="D34" s="23" t="s">
        <v>338</v>
      </c>
      <c r="E34" s="23" t="s">
        <v>383</v>
      </c>
      <c r="F34" s="30" t="s">
        <v>433</v>
      </c>
      <c r="G34" s="23" t="s">
        <v>361</v>
      </c>
      <c r="H34" s="30" t="s">
        <v>434</v>
      </c>
      <c r="I34" s="23" t="s">
        <v>354</v>
      </c>
      <c r="J34" s="23" t="s">
        <v>355</v>
      </c>
      <c r="K34" s="30" t="s">
        <v>433</v>
      </c>
    </row>
    <row r="35" ht="54.75" customHeight="1" spans="1:11">
      <c r="A35" s="129"/>
      <c r="B35" s="130"/>
      <c r="C35" s="129"/>
      <c r="D35" s="23" t="s">
        <v>358</v>
      </c>
      <c r="E35" s="23" t="s">
        <v>359</v>
      </c>
      <c r="F35" s="30" t="s">
        <v>435</v>
      </c>
      <c r="G35" s="23" t="s">
        <v>361</v>
      </c>
      <c r="H35" s="30" t="s">
        <v>412</v>
      </c>
      <c r="I35" s="23" t="s">
        <v>363</v>
      </c>
      <c r="J35" s="23" t="s">
        <v>355</v>
      </c>
      <c r="K35" s="30" t="s">
        <v>436</v>
      </c>
    </row>
    <row r="36" ht="54.75" customHeight="1" spans="1:11">
      <c r="A36" s="129"/>
      <c r="B36" s="130"/>
      <c r="C36" s="129"/>
      <c r="D36" s="23" t="s">
        <v>358</v>
      </c>
      <c r="E36" s="23" t="s">
        <v>390</v>
      </c>
      <c r="F36" s="30" t="s">
        <v>437</v>
      </c>
      <c r="G36" s="23" t="s">
        <v>361</v>
      </c>
      <c r="H36" s="30" t="s">
        <v>437</v>
      </c>
      <c r="I36" s="23" t="s">
        <v>431</v>
      </c>
      <c r="J36" s="23" t="s">
        <v>355</v>
      </c>
      <c r="K36" s="30" t="s">
        <v>437</v>
      </c>
    </row>
    <row r="37" ht="54.75" customHeight="1" spans="1:11">
      <c r="A37" s="131"/>
      <c r="B37" s="132"/>
      <c r="C37" s="131"/>
      <c r="D37" s="23" t="s">
        <v>364</v>
      </c>
      <c r="E37" s="23" t="s">
        <v>365</v>
      </c>
      <c r="F37" s="30" t="s">
        <v>366</v>
      </c>
      <c r="G37" s="23" t="s">
        <v>341</v>
      </c>
      <c r="H37" s="30" t="s">
        <v>394</v>
      </c>
      <c r="I37" s="23" t="s">
        <v>354</v>
      </c>
      <c r="J37" s="23" t="s">
        <v>355</v>
      </c>
      <c r="K37" s="30" t="s">
        <v>394</v>
      </c>
    </row>
    <row r="38" ht="54.75" customHeight="1" spans="1:11">
      <c r="A38" s="128" t="s">
        <v>438</v>
      </c>
      <c r="B38" s="128" t="s">
        <v>314</v>
      </c>
      <c r="C38" s="128" t="s">
        <v>439</v>
      </c>
      <c r="D38" s="23" t="s">
        <v>338</v>
      </c>
      <c r="E38" s="23" t="s">
        <v>339</v>
      </c>
      <c r="F38" s="30" t="s">
        <v>440</v>
      </c>
      <c r="G38" s="23" t="s">
        <v>341</v>
      </c>
      <c r="H38" s="30" t="s">
        <v>153</v>
      </c>
      <c r="I38" s="23" t="s">
        <v>371</v>
      </c>
      <c r="J38" s="23" t="s">
        <v>344</v>
      </c>
      <c r="K38" s="30" t="s">
        <v>440</v>
      </c>
    </row>
    <row r="39" ht="54.75" customHeight="1" spans="1:11">
      <c r="A39" s="129"/>
      <c r="B39" s="130"/>
      <c r="C39" s="129"/>
      <c r="D39" s="23" t="s">
        <v>338</v>
      </c>
      <c r="E39" s="23" t="s">
        <v>339</v>
      </c>
      <c r="F39" s="30" t="s">
        <v>441</v>
      </c>
      <c r="G39" s="23" t="s">
        <v>341</v>
      </c>
      <c r="H39" s="30" t="s">
        <v>151</v>
      </c>
      <c r="I39" s="23" t="s">
        <v>425</v>
      </c>
      <c r="J39" s="23" t="s">
        <v>344</v>
      </c>
      <c r="K39" s="30" t="s">
        <v>441</v>
      </c>
    </row>
    <row r="40" ht="54.75" customHeight="1" spans="1:11">
      <c r="A40" s="129"/>
      <c r="B40" s="130"/>
      <c r="C40" s="129"/>
      <c r="D40" s="23" t="s">
        <v>338</v>
      </c>
      <c r="E40" s="23" t="s">
        <v>351</v>
      </c>
      <c r="F40" s="30" t="s">
        <v>442</v>
      </c>
      <c r="G40" s="23" t="s">
        <v>377</v>
      </c>
      <c r="H40" s="30" t="s">
        <v>443</v>
      </c>
      <c r="I40" s="23" t="s">
        <v>371</v>
      </c>
      <c r="J40" s="23" t="s">
        <v>344</v>
      </c>
      <c r="K40" s="30" t="s">
        <v>444</v>
      </c>
    </row>
    <row r="41" ht="54.75" customHeight="1" spans="1:11">
      <c r="A41" s="129"/>
      <c r="B41" s="130"/>
      <c r="C41" s="129"/>
      <c r="D41" s="23" t="s">
        <v>358</v>
      </c>
      <c r="E41" s="23" t="s">
        <v>359</v>
      </c>
      <c r="F41" s="30" t="s">
        <v>445</v>
      </c>
      <c r="G41" s="23" t="s">
        <v>341</v>
      </c>
      <c r="H41" s="30" t="s">
        <v>446</v>
      </c>
      <c r="I41" s="23" t="s">
        <v>363</v>
      </c>
      <c r="J41" s="23" t="s">
        <v>355</v>
      </c>
      <c r="K41" s="30" t="s">
        <v>445</v>
      </c>
    </row>
    <row r="42" ht="54.75" customHeight="1" spans="1:11">
      <c r="A42" s="131"/>
      <c r="B42" s="132"/>
      <c r="C42" s="131"/>
      <c r="D42" s="23" t="s">
        <v>364</v>
      </c>
      <c r="E42" s="23" t="s">
        <v>365</v>
      </c>
      <c r="F42" s="30" t="s">
        <v>447</v>
      </c>
      <c r="G42" s="23" t="s">
        <v>341</v>
      </c>
      <c r="H42" s="30" t="s">
        <v>448</v>
      </c>
      <c r="I42" s="23" t="s">
        <v>354</v>
      </c>
      <c r="J42" s="23" t="s">
        <v>355</v>
      </c>
      <c r="K42" s="30" t="s">
        <v>449</v>
      </c>
    </row>
    <row r="43" ht="54.75" customHeight="1" spans="1:11">
      <c r="A43" s="128" t="s">
        <v>450</v>
      </c>
      <c r="B43" s="128" t="s">
        <v>302</v>
      </c>
      <c r="C43" s="128" t="s">
        <v>451</v>
      </c>
      <c r="D43" s="23" t="s">
        <v>338</v>
      </c>
      <c r="E43" s="23" t="s">
        <v>339</v>
      </c>
      <c r="F43" s="30" t="s">
        <v>452</v>
      </c>
      <c r="G43" s="23" t="s">
        <v>341</v>
      </c>
      <c r="H43" s="30" t="s">
        <v>453</v>
      </c>
      <c r="I43" s="23" t="s">
        <v>454</v>
      </c>
      <c r="J43" s="23" t="s">
        <v>344</v>
      </c>
      <c r="K43" s="30" t="s">
        <v>452</v>
      </c>
    </row>
    <row r="44" ht="54.75" customHeight="1" spans="1:11">
      <c r="A44" s="129"/>
      <c r="B44" s="130"/>
      <c r="C44" s="129"/>
      <c r="D44" s="23" t="s">
        <v>338</v>
      </c>
      <c r="E44" s="23" t="s">
        <v>339</v>
      </c>
      <c r="F44" s="30" t="s">
        <v>455</v>
      </c>
      <c r="G44" s="23" t="s">
        <v>341</v>
      </c>
      <c r="H44" s="30" t="s">
        <v>150</v>
      </c>
      <c r="I44" s="23" t="s">
        <v>429</v>
      </c>
      <c r="J44" s="23" t="s">
        <v>344</v>
      </c>
      <c r="K44" s="30" t="s">
        <v>455</v>
      </c>
    </row>
    <row r="45" ht="54.75" customHeight="1" spans="1:11">
      <c r="A45" s="129"/>
      <c r="B45" s="130"/>
      <c r="C45" s="129"/>
      <c r="D45" s="23" t="s">
        <v>338</v>
      </c>
      <c r="E45" s="23" t="s">
        <v>339</v>
      </c>
      <c r="F45" s="30" t="s">
        <v>456</v>
      </c>
      <c r="G45" s="23" t="s">
        <v>341</v>
      </c>
      <c r="H45" s="30" t="s">
        <v>150</v>
      </c>
      <c r="I45" s="23" t="s">
        <v>429</v>
      </c>
      <c r="J45" s="23" t="s">
        <v>344</v>
      </c>
      <c r="K45" s="30" t="s">
        <v>456</v>
      </c>
    </row>
    <row r="46" ht="54.75" customHeight="1" spans="1:11">
      <c r="A46" s="129"/>
      <c r="B46" s="130"/>
      <c r="C46" s="129"/>
      <c r="D46" s="23" t="s">
        <v>338</v>
      </c>
      <c r="E46" s="23" t="s">
        <v>339</v>
      </c>
      <c r="F46" s="30" t="s">
        <v>457</v>
      </c>
      <c r="G46" s="23" t="s">
        <v>341</v>
      </c>
      <c r="H46" s="30" t="s">
        <v>458</v>
      </c>
      <c r="I46" s="23" t="s">
        <v>400</v>
      </c>
      <c r="J46" s="23" t="s">
        <v>344</v>
      </c>
      <c r="K46" s="30" t="s">
        <v>457</v>
      </c>
    </row>
    <row r="47" ht="54.75" customHeight="1" spans="1:11">
      <c r="A47" s="129"/>
      <c r="B47" s="130"/>
      <c r="C47" s="129"/>
      <c r="D47" s="23" t="s">
        <v>338</v>
      </c>
      <c r="E47" s="23" t="s">
        <v>339</v>
      </c>
      <c r="F47" s="30" t="s">
        <v>459</v>
      </c>
      <c r="G47" s="23" t="s">
        <v>341</v>
      </c>
      <c r="H47" s="30" t="s">
        <v>460</v>
      </c>
      <c r="I47" s="23" t="s">
        <v>461</v>
      </c>
      <c r="J47" s="23" t="s">
        <v>344</v>
      </c>
      <c r="K47" s="30" t="s">
        <v>459</v>
      </c>
    </row>
    <row r="48" ht="54.75" customHeight="1" spans="1:11">
      <c r="A48" s="129"/>
      <c r="B48" s="130"/>
      <c r="C48" s="129"/>
      <c r="D48" s="23" t="s">
        <v>338</v>
      </c>
      <c r="E48" s="23" t="s">
        <v>339</v>
      </c>
      <c r="F48" s="30" t="s">
        <v>462</v>
      </c>
      <c r="G48" s="23" t="s">
        <v>341</v>
      </c>
      <c r="H48" s="30" t="s">
        <v>151</v>
      </c>
      <c r="I48" s="23" t="s">
        <v>463</v>
      </c>
      <c r="J48" s="23" t="s">
        <v>344</v>
      </c>
      <c r="K48" s="30" t="s">
        <v>462</v>
      </c>
    </row>
    <row r="49" ht="54.75" customHeight="1" spans="1:11">
      <c r="A49" s="129"/>
      <c r="B49" s="130"/>
      <c r="C49" s="129"/>
      <c r="D49" s="23" t="s">
        <v>338</v>
      </c>
      <c r="E49" s="23" t="s">
        <v>356</v>
      </c>
      <c r="F49" s="30" t="s">
        <v>464</v>
      </c>
      <c r="G49" s="23" t="s">
        <v>341</v>
      </c>
      <c r="H49" s="30" t="s">
        <v>353</v>
      </c>
      <c r="I49" s="23" t="s">
        <v>354</v>
      </c>
      <c r="J49" s="23" t="s">
        <v>355</v>
      </c>
      <c r="K49" s="30" t="s">
        <v>464</v>
      </c>
    </row>
    <row r="50" ht="54.75" customHeight="1" spans="1:11">
      <c r="A50" s="129"/>
      <c r="B50" s="130"/>
      <c r="C50" s="129"/>
      <c r="D50" s="23" t="s">
        <v>358</v>
      </c>
      <c r="E50" s="23" t="s">
        <v>359</v>
      </c>
      <c r="F50" s="30" t="s">
        <v>465</v>
      </c>
      <c r="G50" s="23" t="s">
        <v>341</v>
      </c>
      <c r="H50" s="30" t="s">
        <v>466</v>
      </c>
      <c r="I50" s="23" t="s">
        <v>467</v>
      </c>
      <c r="J50" s="23" t="s">
        <v>344</v>
      </c>
      <c r="K50" s="30" t="s">
        <v>468</v>
      </c>
    </row>
    <row r="51" ht="54.75" customHeight="1" spans="1:11">
      <c r="A51" s="129"/>
      <c r="B51" s="130"/>
      <c r="C51" s="129"/>
      <c r="D51" s="23" t="s">
        <v>358</v>
      </c>
      <c r="E51" s="23" t="s">
        <v>469</v>
      </c>
      <c r="F51" s="30" t="s">
        <v>470</v>
      </c>
      <c r="G51" s="23" t="s">
        <v>361</v>
      </c>
      <c r="H51" s="30" t="s">
        <v>362</v>
      </c>
      <c r="I51" s="23" t="s">
        <v>363</v>
      </c>
      <c r="J51" s="23" t="s">
        <v>355</v>
      </c>
      <c r="K51" s="30" t="s">
        <v>470</v>
      </c>
    </row>
    <row r="52" ht="54.75" customHeight="1" spans="1:11">
      <c r="A52" s="131"/>
      <c r="B52" s="132"/>
      <c r="C52" s="131"/>
      <c r="D52" s="23" t="s">
        <v>364</v>
      </c>
      <c r="E52" s="23" t="s">
        <v>365</v>
      </c>
      <c r="F52" s="30" t="s">
        <v>366</v>
      </c>
      <c r="G52" s="23" t="s">
        <v>341</v>
      </c>
      <c r="H52" s="30" t="s">
        <v>367</v>
      </c>
      <c r="I52" s="23" t="s">
        <v>354</v>
      </c>
      <c r="J52" s="23" t="s">
        <v>355</v>
      </c>
      <c r="K52" s="30" t="s">
        <v>366</v>
      </c>
    </row>
    <row r="53" ht="54.75" customHeight="1" spans="1:11">
      <c r="A53" s="128" t="s">
        <v>471</v>
      </c>
      <c r="B53" s="128" t="s">
        <v>290</v>
      </c>
      <c r="C53" s="128" t="s">
        <v>472</v>
      </c>
      <c r="D53" s="23" t="s">
        <v>338</v>
      </c>
      <c r="E53" s="23" t="s">
        <v>339</v>
      </c>
      <c r="F53" s="30" t="s">
        <v>473</v>
      </c>
      <c r="G53" s="23" t="s">
        <v>341</v>
      </c>
      <c r="H53" s="30" t="s">
        <v>474</v>
      </c>
      <c r="I53" s="23" t="s">
        <v>375</v>
      </c>
      <c r="J53" s="23" t="s">
        <v>344</v>
      </c>
      <c r="K53" s="30" t="s">
        <v>473</v>
      </c>
    </row>
    <row r="54" ht="54.75" customHeight="1" spans="1:11">
      <c r="A54" s="129"/>
      <c r="B54" s="130"/>
      <c r="C54" s="129"/>
      <c r="D54" s="23" t="s">
        <v>338</v>
      </c>
      <c r="E54" s="23" t="s">
        <v>339</v>
      </c>
      <c r="F54" s="30" t="s">
        <v>475</v>
      </c>
      <c r="G54" s="23" t="s">
        <v>341</v>
      </c>
      <c r="H54" s="30" t="s">
        <v>151</v>
      </c>
      <c r="I54" s="23" t="s">
        <v>425</v>
      </c>
      <c r="J54" s="23" t="s">
        <v>355</v>
      </c>
      <c r="K54" s="30" t="s">
        <v>475</v>
      </c>
    </row>
    <row r="55" ht="54.75" customHeight="1" spans="1:11">
      <c r="A55" s="129"/>
      <c r="B55" s="130"/>
      <c r="C55" s="129"/>
      <c r="D55" s="23" t="s">
        <v>338</v>
      </c>
      <c r="E55" s="23" t="s">
        <v>351</v>
      </c>
      <c r="F55" s="30" t="s">
        <v>476</v>
      </c>
      <c r="G55" s="23" t="s">
        <v>341</v>
      </c>
      <c r="H55" s="30" t="s">
        <v>477</v>
      </c>
      <c r="I55" s="23" t="s">
        <v>354</v>
      </c>
      <c r="J55" s="23" t="s">
        <v>355</v>
      </c>
      <c r="K55" s="30" t="s">
        <v>478</v>
      </c>
    </row>
    <row r="56" ht="54.75" customHeight="1" spans="1:11">
      <c r="A56" s="129"/>
      <c r="B56" s="130"/>
      <c r="C56" s="129"/>
      <c r="D56" s="23" t="s">
        <v>338</v>
      </c>
      <c r="E56" s="23" t="s">
        <v>356</v>
      </c>
      <c r="F56" s="30" t="s">
        <v>479</v>
      </c>
      <c r="G56" s="23" t="s">
        <v>341</v>
      </c>
      <c r="H56" s="30" t="s">
        <v>477</v>
      </c>
      <c r="I56" s="23" t="s">
        <v>354</v>
      </c>
      <c r="J56" s="23" t="s">
        <v>355</v>
      </c>
      <c r="K56" s="30" t="s">
        <v>479</v>
      </c>
    </row>
    <row r="57" ht="54.75" customHeight="1" spans="1:11">
      <c r="A57" s="129"/>
      <c r="B57" s="130"/>
      <c r="C57" s="129"/>
      <c r="D57" s="23" t="s">
        <v>338</v>
      </c>
      <c r="E57" s="23" t="s">
        <v>383</v>
      </c>
      <c r="F57" s="30" t="s">
        <v>480</v>
      </c>
      <c r="G57" s="23" t="s">
        <v>341</v>
      </c>
      <c r="H57" s="30" t="s">
        <v>481</v>
      </c>
      <c r="I57" s="23" t="s">
        <v>354</v>
      </c>
      <c r="J57" s="23" t="s">
        <v>355</v>
      </c>
      <c r="K57" s="30" t="s">
        <v>482</v>
      </c>
    </row>
    <row r="58" ht="54.75" customHeight="1" spans="1:11">
      <c r="A58" s="129"/>
      <c r="B58" s="130"/>
      <c r="C58" s="129"/>
      <c r="D58" s="23" t="s">
        <v>358</v>
      </c>
      <c r="E58" s="23" t="s">
        <v>359</v>
      </c>
      <c r="F58" s="30" t="s">
        <v>483</v>
      </c>
      <c r="G58" s="23" t="s">
        <v>341</v>
      </c>
      <c r="H58" s="30" t="s">
        <v>412</v>
      </c>
      <c r="I58" s="23" t="s">
        <v>363</v>
      </c>
      <c r="J58" s="23" t="s">
        <v>355</v>
      </c>
      <c r="K58" s="30" t="s">
        <v>483</v>
      </c>
    </row>
    <row r="59" ht="54.75" customHeight="1" spans="1:11">
      <c r="A59" s="129"/>
      <c r="B59" s="130"/>
      <c r="C59" s="129"/>
      <c r="D59" s="23" t="s">
        <v>358</v>
      </c>
      <c r="E59" s="23" t="s">
        <v>390</v>
      </c>
      <c r="F59" s="30" t="s">
        <v>484</v>
      </c>
      <c r="G59" s="23" t="s">
        <v>361</v>
      </c>
      <c r="H59" s="30" t="s">
        <v>362</v>
      </c>
      <c r="I59" s="23" t="s">
        <v>363</v>
      </c>
      <c r="J59" s="23" t="s">
        <v>344</v>
      </c>
      <c r="K59" s="30" t="s">
        <v>484</v>
      </c>
    </row>
    <row r="60" ht="54.75" customHeight="1" spans="1:11">
      <c r="A60" s="131"/>
      <c r="B60" s="132"/>
      <c r="C60" s="131"/>
      <c r="D60" s="23" t="s">
        <v>364</v>
      </c>
      <c r="E60" s="23" t="s">
        <v>365</v>
      </c>
      <c r="F60" s="30" t="s">
        <v>394</v>
      </c>
      <c r="G60" s="23" t="s">
        <v>341</v>
      </c>
      <c r="H60" s="30" t="s">
        <v>394</v>
      </c>
      <c r="I60" s="23" t="s">
        <v>354</v>
      </c>
      <c r="J60" s="23" t="s">
        <v>355</v>
      </c>
      <c r="K60" s="30" t="s">
        <v>485</v>
      </c>
    </row>
    <row r="61" ht="54.75" customHeight="1" spans="1:11">
      <c r="A61" s="128" t="s">
        <v>486</v>
      </c>
      <c r="B61" s="128" t="s">
        <v>296</v>
      </c>
      <c r="C61" s="128" t="s">
        <v>487</v>
      </c>
      <c r="D61" s="23" t="s">
        <v>338</v>
      </c>
      <c r="E61" s="23" t="s">
        <v>339</v>
      </c>
      <c r="F61" s="30" t="s">
        <v>488</v>
      </c>
      <c r="G61" s="23" t="s">
        <v>341</v>
      </c>
      <c r="H61" s="30" t="s">
        <v>489</v>
      </c>
      <c r="I61" s="23" t="s">
        <v>490</v>
      </c>
      <c r="J61" s="23" t="s">
        <v>344</v>
      </c>
      <c r="K61" s="30" t="s">
        <v>488</v>
      </c>
    </row>
    <row r="62" ht="54.75" customHeight="1" spans="1:11">
      <c r="A62" s="129"/>
      <c r="B62" s="130"/>
      <c r="C62" s="129"/>
      <c r="D62" s="23" t="s">
        <v>338</v>
      </c>
      <c r="E62" s="23" t="s">
        <v>339</v>
      </c>
      <c r="F62" s="30" t="s">
        <v>491</v>
      </c>
      <c r="G62" s="23" t="s">
        <v>341</v>
      </c>
      <c r="H62" s="30" t="s">
        <v>492</v>
      </c>
      <c r="I62" s="23" t="s">
        <v>493</v>
      </c>
      <c r="J62" s="23" t="s">
        <v>344</v>
      </c>
      <c r="K62" s="30" t="s">
        <v>491</v>
      </c>
    </row>
    <row r="63" ht="54.75" customHeight="1" spans="1:11">
      <c r="A63" s="129"/>
      <c r="B63" s="130"/>
      <c r="C63" s="129"/>
      <c r="D63" s="23" t="s">
        <v>338</v>
      </c>
      <c r="E63" s="23" t="s">
        <v>351</v>
      </c>
      <c r="F63" s="30" t="s">
        <v>494</v>
      </c>
      <c r="G63" s="23" t="s">
        <v>341</v>
      </c>
      <c r="H63" s="30" t="s">
        <v>405</v>
      </c>
      <c r="I63" s="23" t="s">
        <v>354</v>
      </c>
      <c r="J63" s="23" t="s">
        <v>355</v>
      </c>
      <c r="K63" s="30" t="s">
        <v>494</v>
      </c>
    </row>
    <row r="64" ht="54.75" customHeight="1" spans="1:11">
      <c r="A64" s="129"/>
      <c r="B64" s="130"/>
      <c r="C64" s="129"/>
      <c r="D64" s="23" t="s">
        <v>338</v>
      </c>
      <c r="E64" s="23" t="s">
        <v>356</v>
      </c>
      <c r="F64" s="30" t="s">
        <v>495</v>
      </c>
      <c r="G64" s="23" t="s">
        <v>341</v>
      </c>
      <c r="H64" s="30" t="s">
        <v>481</v>
      </c>
      <c r="I64" s="23" t="s">
        <v>354</v>
      </c>
      <c r="J64" s="23" t="s">
        <v>355</v>
      </c>
      <c r="K64" s="30" t="s">
        <v>495</v>
      </c>
    </row>
    <row r="65" ht="54.75" customHeight="1" spans="1:11">
      <c r="A65" s="129"/>
      <c r="B65" s="130"/>
      <c r="C65" s="129"/>
      <c r="D65" s="23" t="s">
        <v>338</v>
      </c>
      <c r="E65" s="23" t="s">
        <v>383</v>
      </c>
      <c r="F65" s="30" t="s">
        <v>496</v>
      </c>
      <c r="G65" s="23" t="s">
        <v>361</v>
      </c>
      <c r="H65" s="30" t="s">
        <v>497</v>
      </c>
      <c r="I65" s="23" t="s">
        <v>498</v>
      </c>
      <c r="J65" s="23" t="s">
        <v>355</v>
      </c>
      <c r="K65" s="30" t="s">
        <v>496</v>
      </c>
    </row>
    <row r="66" ht="54.75" customHeight="1" spans="1:11">
      <c r="A66" s="129"/>
      <c r="B66" s="130"/>
      <c r="C66" s="129"/>
      <c r="D66" s="23" t="s">
        <v>358</v>
      </c>
      <c r="E66" s="23" t="s">
        <v>359</v>
      </c>
      <c r="F66" s="30" t="s">
        <v>470</v>
      </c>
      <c r="G66" s="23" t="s">
        <v>361</v>
      </c>
      <c r="H66" s="30" t="s">
        <v>362</v>
      </c>
      <c r="I66" s="23" t="s">
        <v>363</v>
      </c>
      <c r="J66" s="23" t="s">
        <v>355</v>
      </c>
      <c r="K66" s="30" t="s">
        <v>470</v>
      </c>
    </row>
    <row r="67" ht="54.75" customHeight="1" spans="1:11">
      <c r="A67" s="129"/>
      <c r="B67" s="130"/>
      <c r="C67" s="129"/>
      <c r="D67" s="23" t="s">
        <v>358</v>
      </c>
      <c r="E67" s="23" t="s">
        <v>469</v>
      </c>
      <c r="F67" s="30" t="s">
        <v>499</v>
      </c>
      <c r="G67" s="23" t="s">
        <v>341</v>
      </c>
      <c r="H67" s="30" t="s">
        <v>500</v>
      </c>
      <c r="I67" s="23" t="s">
        <v>490</v>
      </c>
      <c r="J67" s="23" t="s">
        <v>344</v>
      </c>
      <c r="K67" s="30" t="s">
        <v>488</v>
      </c>
    </row>
    <row r="68" ht="54.75" customHeight="1" spans="1:11">
      <c r="A68" s="129"/>
      <c r="B68" s="130"/>
      <c r="C68" s="129"/>
      <c r="D68" s="23" t="s">
        <v>358</v>
      </c>
      <c r="E68" s="23" t="s">
        <v>390</v>
      </c>
      <c r="F68" s="30" t="s">
        <v>501</v>
      </c>
      <c r="G68" s="23" t="s">
        <v>361</v>
      </c>
      <c r="H68" s="30" t="s">
        <v>501</v>
      </c>
      <c r="I68" s="23" t="s">
        <v>498</v>
      </c>
      <c r="J68" s="23" t="s">
        <v>355</v>
      </c>
      <c r="K68" s="30" t="s">
        <v>488</v>
      </c>
    </row>
    <row r="69" ht="54.75" customHeight="1" spans="1:11">
      <c r="A69" s="131"/>
      <c r="B69" s="132"/>
      <c r="C69" s="131"/>
      <c r="D69" s="23" t="s">
        <v>364</v>
      </c>
      <c r="E69" s="23" t="s">
        <v>365</v>
      </c>
      <c r="F69" s="30" t="s">
        <v>502</v>
      </c>
      <c r="G69" s="23" t="s">
        <v>341</v>
      </c>
      <c r="H69" s="30" t="s">
        <v>353</v>
      </c>
      <c r="I69" s="23" t="s">
        <v>354</v>
      </c>
      <c r="J69" s="23" t="s">
        <v>355</v>
      </c>
      <c r="K69" s="30" t="s">
        <v>502</v>
      </c>
    </row>
    <row r="70" ht="54.75" customHeight="1" spans="1:11">
      <c r="A70" s="128" t="s">
        <v>503</v>
      </c>
      <c r="B70" s="128" t="s">
        <v>305</v>
      </c>
      <c r="C70" s="128" t="s">
        <v>504</v>
      </c>
      <c r="D70" s="23" t="s">
        <v>338</v>
      </c>
      <c r="E70" s="23" t="s">
        <v>339</v>
      </c>
      <c r="F70" s="30" t="s">
        <v>505</v>
      </c>
      <c r="G70" s="23" t="s">
        <v>361</v>
      </c>
      <c r="H70" s="30" t="s">
        <v>149</v>
      </c>
      <c r="I70" s="23" t="s">
        <v>375</v>
      </c>
      <c r="J70" s="23" t="s">
        <v>344</v>
      </c>
      <c r="K70" s="30" t="s">
        <v>506</v>
      </c>
    </row>
    <row r="71" ht="54.75" customHeight="1" spans="1:11">
      <c r="A71" s="129"/>
      <c r="B71" s="130"/>
      <c r="C71" s="129"/>
      <c r="D71" s="23" t="s">
        <v>338</v>
      </c>
      <c r="E71" s="23" t="s">
        <v>351</v>
      </c>
      <c r="F71" s="30" t="s">
        <v>507</v>
      </c>
      <c r="G71" s="23" t="s">
        <v>341</v>
      </c>
      <c r="H71" s="30" t="s">
        <v>353</v>
      </c>
      <c r="I71" s="23" t="s">
        <v>354</v>
      </c>
      <c r="J71" s="23" t="s">
        <v>355</v>
      </c>
      <c r="K71" s="30" t="s">
        <v>508</v>
      </c>
    </row>
    <row r="72" ht="54.75" customHeight="1" spans="1:11">
      <c r="A72" s="129"/>
      <c r="B72" s="130"/>
      <c r="C72" s="129"/>
      <c r="D72" s="23" t="s">
        <v>338</v>
      </c>
      <c r="E72" s="23" t="s">
        <v>356</v>
      </c>
      <c r="F72" s="30" t="s">
        <v>509</v>
      </c>
      <c r="G72" s="23" t="s">
        <v>341</v>
      </c>
      <c r="H72" s="30" t="s">
        <v>510</v>
      </c>
      <c r="I72" s="23" t="s">
        <v>354</v>
      </c>
      <c r="J72" s="23" t="s">
        <v>344</v>
      </c>
      <c r="K72" s="30" t="s">
        <v>511</v>
      </c>
    </row>
    <row r="73" ht="54.75" customHeight="1" spans="1:11">
      <c r="A73" s="129"/>
      <c r="B73" s="130"/>
      <c r="C73" s="129"/>
      <c r="D73" s="23" t="s">
        <v>338</v>
      </c>
      <c r="E73" s="23" t="s">
        <v>383</v>
      </c>
      <c r="F73" s="30" t="s">
        <v>512</v>
      </c>
      <c r="G73" s="23" t="s">
        <v>361</v>
      </c>
      <c r="H73" s="30" t="s">
        <v>497</v>
      </c>
      <c r="I73" s="23" t="s">
        <v>363</v>
      </c>
      <c r="J73" s="23" t="s">
        <v>355</v>
      </c>
      <c r="K73" s="30" t="s">
        <v>512</v>
      </c>
    </row>
    <row r="74" ht="54.75" customHeight="1" spans="1:11">
      <c r="A74" s="129"/>
      <c r="B74" s="130"/>
      <c r="C74" s="129"/>
      <c r="D74" s="23" t="s">
        <v>358</v>
      </c>
      <c r="E74" s="23" t="s">
        <v>359</v>
      </c>
      <c r="F74" s="30" t="s">
        <v>513</v>
      </c>
      <c r="G74" s="23" t="s">
        <v>361</v>
      </c>
      <c r="H74" s="30" t="s">
        <v>514</v>
      </c>
      <c r="I74" s="23" t="s">
        <v>363</v>
      </c>
      <c r="J74" s="23" t="s">
        <v>355</v>
      </c>
      <c r="K74" s="30" t="s">
        <v>513</v>
      </c>
    </row>
    <row r="75" ht="54.75" customHeight="1" spans="1:11">
      <c r="A75" s="131"/>
      <c r="B75" s="132"/>
      <c r="C75" s="131"/>
      <c r="D75" s="23" t="s">
        <v>364</v>
      </c>
      <c r="E75" s="23" t="s">
        <v>365</v>
      </c>
      <c r="F75" s="30" t="s">
        <v>416</v>
      </c>
      <c r="G75" s="23" t="s">
        <v>341</v>
      </c>
      <c r="H75" s="30" t="s">
        <v>367</v>
      </c>
      <c r="I75" s="23" t="s">
        <v>354</v>
      </c>
      <c r="J75" s="23" t="s">
        <v>344</v>
      </c>
      <c r="K75" s="30" t="s">
        <v>515</v>
      </c>
    </row>
    <row r="76" ht="54.75" customHeight="1" spans="1:11">
      <c r="A76" s="128" t="s">
        <v>516</v>
      </c>
      <c r="B76" s="128" t="s">
        <v>286</v>
      </c>
      <c r="C76" s="128" t="s">
        <v>517</v>
      </c>
      <c r="D76" s="23" t="s">
        <v>338</v>
      </c>
      <c r="E76" s="23" t="s">
        <v>339</v>
      </c>
      <c r="F76" s="30" t="s">
        <v>518</v>
      </c>
      <c r="G76" s="23" t="s">
        <v>341</v>
      </c>
      <c r="H76" s="30" t="s">
        <v>519</v>
      </c>
      <c r="I76" s="23" t="s">
        <v>375</v>
      </c>
      <c r="J76" s="23" t="s">
        <v>344</v>
      </c>
      <c r="K76" s="30" t="s">
        <v>518</v>
      </c>
    </row>
    <row r="77" ht="54.75" customHeight="1" spans="1:11">
      <c r="A77" s="129"/>
      <c r="B77" s="130"/>
      <c r="C77" s="129"/>
      <c r="D77" s="23" t="s">
        <v>338</v>
      </c>
      <c r="E77" s="23" t="s">
        <v>339</v>
      </c>
      <c r="F77" s="30" t="s">
        <v>520</v>
      </c>
      <c r="G77" s="23" t="s">
        <v>341</v>
      </c>
      <c r="H77" s="30" t="s">
        <v>152</v>
      </c>
      <c r="I77" s="23" t="s">
        <v>375</v>
      </c>
      <c r="J77" s="23" t="s">
        <v>344</v>
      </c>
      <c r="K77" s="30" t="s">
        <v>520</v>
      </c>
    </row>
    <row r="78" ht="54.75" customHeight="1" spans="1:11">
      <c r="A78" s="129"/>
      <c r="B78" s="130"/>
      <c r="C78" s="129"/>
      <c r="D78" s="23" t="s">
        <v>338</v>
      </c>
      <c r="E78" s="23" t="s">
        <v>351</v>
      </c>
      <c r="F78" s="30" t="s">
        <v>521</v>
      </c>
      <c r="G78" s="23" t="s">
        <v>341</v>
      </c>
      <c r="H78" s="30" t="s">
        <v>522</v>
      </c>
      <c r="I78" s="23" t="s">
        <v>354</v>
      </c>
      <c r="J78" s="23" t="s">
        <v>355</v>
      </c>
      <c r="K78" s="30" t="s">
        <v>521</v>
      </c>
    </row>
    <row r="79" ht="54.75" customHeight="1" spans="1:11">
      <c r="A79" s="129"/>
      <c r="B79" s="130"/>
      <c r="C79" s="129"/>
      <c r="D79" s="23" t="s">
        <v>338</v>
      </c>
      <c r="E79" s="23" t="s">
        <v>356</v>
      </c>
      <c r="F79" s="30" t="s">
        <v>523</v>
      </c>
      <c r="G79" s="23" t="s">
        <v>341</v>
      </c>
      <c r="H79" s="30" t="s">
        <v>405</v>
      </c>
      <c r="I79" s="23" t="s">
        <v>354</v>
      </c>
      <c r="J79" s="23" t="s">
        <v>355</v>
      </c>
      <c r="K79" s="30" t="s">
        <v>523</v>
      </c>
    </row>
    <row r="80" ht="54.75" customHeight="1" spans="1:11">
      <c r="A80" s="129"/>
      <c r="B80" s="130"/>
      <c r="C80" s="129"/>
      <c r="D80" s="23" t="s">
        <v>358</v>
      </c>
      <c r="E80" s="23" t="s">
        <v>359</v>
      </c>
      <c r="F80" s="30" t="s">
        <v>524</v>
      </c>
      <c r="G80" s="23" t="s">
        <v>361</v>
      </c>
      <c r="H80" s="30" t="s">
        <v>412</v>
      </c>
      <c r="I80" s="23" t="s">
        <v>363</v>
      </c>
      <c r="J80" s="23" t="s">
        <v>355</v>
      </c>
      <c r="K80" s="30" t="s">
        <v>524</v>
      </c>
    </row>
    <row r="81" ht="54.75" customHeight="1" spans="1:11">
      <c r="A81" s="129"/>
      <c r="B81" s="130"/>
      <c r="C81" s="129"/>
      <c r="D81" s="23" t="s">
        <v>358</v>
      </c>
      <c r="E81" s="23" t="s">
        <v>390</v>
      </c>
      <c r="F81" s="30" t="s">
        <v>525</v>
      </c>
      <c r="G81" s="23" t="s">
        <v>361</v>
      </c>
      <c r="H81" s="30" t="s">
        <v>525</v>
      </c>
      <c r="I81" s="23" t="s">
        <v>363</v>
      </c>
      <c r="J81" s="23" t="s">
        <v>355</v>
      </c>
      <c r="K81" s="30" t="s">
        <v>525</v>
      </c>
    </row>
    <row r="82" ht="54.75" customHeight="1" spans="1:11">
      <c r="A82" s="131"/>
      <c r="B82" s="132"/>
      <c r="C82" s="131"/>
      <c r="D82" s="23" t="s">
        <v>364</v>
      </c>
      <c r="E82" s="23" t="s">
        <v>365</v>
      </c>
      <c r="F82" s="30" t="s">
        <v>502</v>
      </c>
      <c r="G82" s="23" t="s">
        <v>341</v>
      </c>
      <c r="H82" s="30" t="s">
        <v>405</v>
      </c>
      <c r="I82" s="23" t="s">
        <v>354</v>
      </c>
      <c r="J82" s="23" t="s">
        <v>355</v>
      </c>
      <c r="K82" s="30" t="s">
        <v>502</v>
      </c>
    </row>
    <row r="83" ht="54.75" customHeight="1" spans="1:11">
      <c r="A83" s="128" t="s">
        <v>526</v>
      </c>
      <c r="B83" s="128" t="s">
        <v>318</v>
      </c>
      <c r="C83" s="128" t="s">
        <v>527</v>
      </c>
      <c r="D83" s="23" t="s">
        <v>338</v>
      </c>
      <c r="E83" s="23" t="s">
        <v>339</v>
      </c>
      <c r="F83" s="30" t="s">
        <v>528</v>
      </c>
      <c r="G83" s="23" t="s">
        <v>341</v>
      </c>
      <c r="H83" s="30" t="s">
        <v>149</v>
      </c>
      <c r="I83" s="23" t="s">
        <v>350</v>
      </c>
      <c r="J83" s="23" t="s">
        <v>344</v>
      </c>
      <c r="K83" s="30" t="s">
        <v>528</v>
      </c>
    </row>
    <row r="84" ht="54.75" customHeight="1" spans="1:11">
      <c r="A84" s="129"/>
      <c r="B84" s="130"/>
      <c r="C84" s="129"/>
      <c r="D84" s="23" t="s">
        <v>338</v>
      </c>
      <c r="E84" s="23" t="s">
        <v>351</v>
      </c>
      <c r="F84" s="30" t="s">
        <v>529</v>
      </c>
      <c r="G84" s="23" t="s">
        <v>341</v>
      </c>
      <c r="H84" s="30" t="s">
        <v>405</v>
      </c>
      <c r="I84" s="23" t="s">
        <v>354</v>
      </c>
      <c r="J84" s="23" t="s">
        <v>355</v>
      </c>
      <c r="K84" s="30" t="s">
        <v>529</v>
      </c>
    </row>
    <row r="85" ht="54.75" customHeight="1" spans="1:11">
      <c r="A85" s="129"/>
      <c r="B85" s="130"/>
      <c r="C85" s="129"/>
      <c r="D85" s="23" t="s">
        <v>338</v>
      </c>
      <c r="E85" s="23" t="s">
        <v>383</v>
      </c>
      <c r="F85" s="30" t="s">
        <v>530</v>
      </c>
      <c r="G85" s="23" t="s">
        <v>341</v>
      </c>
      <c r="H85" s="30" t="s">
        <v>405</v>
      </c>
      <c r="I85" s="23" t="s">
        <v>354</v>
      </c>
      <c r="J85" s="23" t="s">
        <v>344</v>
      </c>
      <c r="K85" s="30" t="s">
        <v>530</v>
      </c>
    </row>
    <row r="86" ht="54.75" customHeight="1" spans="1:11">
      <c r="A86" s="129"/>
      <c r="B86" s="130"/>
      <c r="C86" s="129"/>
      <c r="D86" s="23" t="s">
        <v>358</v>
      </c>
      <c r="E86" s="23" t="s">
        <v>359</v>
      </c>
      <c r="F86" s="30" t="s">
        <v>531</v>
      </c>
      <c r="G86" s="23" t="s">
        <v>361</v>
      </c>
      <c r="H86" s="30" t="s">
        <v>412</v>
      </c>
      <c r="I86" s="23" t="s">
        <v>363</v>
      </c>
      <c r="J86" s="23" t="s">
        <v>344</v>
      </c>
      <c r="K86" s="30" t="s">
        <v>531</v>
      </c>
    </row>
    <row r="87" ht="54.75" customHeight="1" spans="1:11">
      <c r="A87" s="131"/>
      <c r="B87" s="132"/>
      <c r="C87" s="131"/>
      <c r="D87" s="23" t="s">
        <v>364</v>
      </c>
      <c r="E87" s="23" t="s">
        <v>365</v>
      </c>
      <c r="F87" s="30" t="s">
        <v>366</v>
      </c>
      <c r="G87" s="23" t="s">
        <v>341</v>
      </c>
      <c r="H87" s="30" t="s">
        <v>367</v>
      </c>
      <c r="I87" s="23" t="s">
        <v>354</v>
      </c>
      <c r="J87" s="23" t="s">
        <v>344</v>
      </c>
      <c r="K87" s="30" t="s">
        <v>366</v>
      </c>
    </row>
    <row r="88" ht="54.75" customHeight="1" spans="1:11">
      <c r="A88" s="128" t="s">
        <v>532</v>
      </c>
      <c r="B88" s="128" t="s">
        <v>307</v>
      </c>
      <c r="C88" s="128" t="s">
        <v>533</v>
      </c>
      <c r="D88" s="23" t="s">
        <v>338</v>
      </c>
      <c r="E88" s="23" t="s">
        <v>339</v>
      </c>
      <c r="F88" s="30" t="s">
        <v>534</v>
      </c>
      <c r="G88" s="23" t="s">
        <v>341</v>
      </c>
      <c r="H88" s="30" t="s">
        <v>374</v>
      </c>
      <c r="I88" s="23" t="s">
        <v>425</v>
      </c>
      <c r="J88" s="23" t="s">
        <v>344</v>
      </c>
      <c r="K88" s="30" t="s">
        <v>535</v>
      </c>
    </row>
    <row r="89" ht="54.75" customHeight="1" spans="1:11">
      <c r="A89" s="129"/>
      <c r="B89" s="130"/>
      <c r="C89" s="129"/>
      <c r="D89" s="23" t="s">
        <v>338</v>
      </c>
      <c r="E89" s="23" t="s">
        <v>356</v>
      </c>
      <c r="F89" s="30" t="s">
        <v>536</v>
      </c>
      <c r="G89" s="23" t="s">
        <v>341</v>
      </c>
      <c r="H89" s="30" t="s">
        <v>405</v>
      </c>
      <c r="I89" s="23" t="s">
        <v>354</v>
      </c>
      <c r="J89" s="23" t="s">
        <v>344</v>
      </c>
      <c r="K89" s="30" t="s">
        <v>537</v>
      </c>
    </row>
    <row r="90" ht="54.75" customHeight="1" spans="1:11">
      <c r="A90" s="129"/>
      <c r="B90" s="130"/>
      <c r="C90" s="129"/>
      <c r="D90" s="23" t="s">
        <v>338</v>
      </c>
      <c r="E90" s="23" t="s">
        <v>383</v>
      </c>
      <c r="F90" s="30" t="s">
        <v>538</v>
      </c>
      <c r="G90" s="23" t="s">
        <v>361</v>
      </c>
      <c r="H90" s="30" t="s">
        <v>434</v>
      </c>
      <c r="I90" s="23" t="s">
        <v>354</v>
      </c>
      <c r="J90" s="23" t="s">
        <v>355</v>
      </c>
      <c r="K90" s="30" t="s">
        <v>538</v>
      </c>
    </row>
    <row r="91" ht="54.75" customHeight="1" spans="1:11">
      <c r="A91" s="129"/>
      <c r="B91" s="130"/>
      <c r="C91" s="129"/>
      <c r="D91" s="23" t="s">
        <v>358</v>
      </c>
      <c r="E91" s="23" t="s">
        <v>359</v>
      </c>
      <c r="F91" s="30" t="s">
        <v>539</v>
      </c>
      <c r="G91" s="23" t="s">
        <v>361</v>
      </c>
      <c r="H91" s="30" t="s">
        <v>540</v>
      </c>
      <c r="I91" s="23" t="s">
        <v>363</v>
      </c>
      <c r="J91" s="23" t="s">
        <v>355</v>
      </c>
      <c r="K91" s="30" t="s">
        <v>541</v>
      </c>
    </row>
    <row r="92" ht="54.75" customHeight="1" spans="1:11">
      <c r="A92" s="131"/>
      <c r="B92" s="132"/>
      <c r="C92" s="131"/>
      <c r="D92" s="23" t="s">
        <v>364</v>
      </c>
      <c r="E92" s="23" t="s">
        <v>365</v>
      </c>
      <c r="F92" s="30" t="s">
        <v>542</v>
      </c>
      <c r="G92" s="23" t="s">
        <v>341</v>
      </c>
      <c r="H92" s="30" t="s">
        <v>367</v>
      </c>
      <c r="I92" s="23" t="s">
        <v>354</v>
      </c>
      <c r="J92" s="23" t="s">
        <v>355</v>
      </c>
      <c r="K92" s="30" t="s">
        <v>543</v>
      </c>
    </row>
  </sheetData>
  <mergeCells count="38">
    <mergeCell ref="A2:K2"/>
    <mergeCell ref="A3:I3"/>
    <mergeCell ref="A7:A13"/>
    <mergeCell ref="A14:A21"/>
    <mergeCell ref="A22:A29"/>
    <mergeCell ref="A30:A37"/>
    <mergeCell ref="A38:A42"/>
    <mergeCell ref="A43:A52"/>
    <mergeCell ref="A53:A60"/>
    <mergeCell ref="A61:A69"/>
    <mergeCell ref="A70:A75"/>
    <mergeCell ref="A76:A82"/>
    <mergeCell ref="A83:A87"/>
    <mergeCell ref="A88:A92"/>
    <mergeCell ref="B7:B13"/>
    <mergeCell ref="B14:B21"/>
    <mergeCell ref="B22:B29"/>
    <mergeCell ref="B30:B37"/>
    <mergeCell ref="B38:B42"/>
    <mergeCell ref="B43:B52"/>
    <mergeCell ref="B53:B60"/>
    <mergeCell ref="B61:B69"/>
    <mergeCell ref="B70:B75"/>
    <mergeCell ref="B76:B82"/>
    <mergeCell ref="B83:B87"/>
    <mergeCell ref="B88:B92"/>
    <mergeCell ref="C7:C13"/>
    <mergeCell ref="C14:C21"/>
    <mergeCell ref="C22:C29"/>
    <mergeCell ref="C30:C37"/>
    <mergeCell ref="C38:C42"/>
    <mergeCell ref="C43:C52"/>
    <mergeCell ref="C53:C60"/>
    <mergeCell ref="C61:C69"/>
    <mergeCell ref="C70:C75"/>
    <mergeCell ref="C76:C82"/>
    <mergeCell ref="C83:C87"/>
    <mergeCell ref="C88:C92"/>
  </mergeCells>
  <printOptions horizontalCentered="1"/>
  <pageMargins left="1" right="1" top="0.75" bottom="0.75" header="0" footer="0"/>
  <pageSetup paperSize="9" scale="45" fitToHeight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2023-03-10T07:19:00Z</dcterms:created>
  <dcterms:modified xsi:type="dcterms:W3CDTF">2024-05-11T03:50:43Z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E3B8E680D18B474987A0BAE7CA619ACD</vt:lpwstr>
  </property>
  <property fmtid="{D5CDD505-2E9C-101B-9397-08002B2CF9AE}" pid="3" name="KSOProductBuildVer">
    <vt:lpwstr>2052-12.1.0.15336</vt:lpwstr>
  </property>
</Properties>
</file>