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500" firstSheet="6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尹雪蕊</author>
  </authors>
  <commentList>
    <comment ref="A11" authorId="0">
      <text>
        <r>
          <rPr>
            <b/>
            <sz val="9"/>
            <rFont val="宋体"/>
            <charset val="134"/>
          </rPr>
          <t>尹雪蕊:</t>
        </r>
        <r>
          <rPr>
            <sz val="9"/>
            <rFont val="宋体"/>
            <charset val="134"/>
          </rPr>
          <t xml:space="preserve">
添加空表说明</t>
        </r>
      </text>
    </comment>
  </commentList>
</comments>
</file>

<file path=xl/comments2.xml><?xml version="1.0" encoding="utf-8"?>
<comments xmlns="http://schemas.openxmlformats.org/spreadsheetml/2006/main">
  <authors>
    <author>尹雪蕊</author>
  </authors>
  <commentList>
    <comment ref="A10" authorId="0">
      <text>
        <r>
          <rPr>
            <b/>
            <sz val="9"/>
            <rFont val="宋体"/>
            <charset val="134"/>
          </rPr>
          <t>尹雪蕊:</t>
        </r>
        <r>
          <rPr>
            <sz val="9"/>
            <rFont val="宋体"/>
            <charset val="134"/>
          </rPr>
          <t xml:space="preserve">
07表中采购的除复印纸外均属于新增资产，应在本表中反映。</t>
        </r>
      </text>
    </comment>
  </commentList>
</comments>
</file>

<file path=xl/sharedStrings.xml><?xml version="1.0" encoding="utf-8"?>
<sst xmlns="http://schemas.openxmlformats.org/spreadsheetml/2006/main" count="1487" uniqueCount="465">
  <si>
    <t>预算01-1表</t>
  </si>
  <si>
    <t>部门财务收支预算总表</t>
  </si>
  <si>
    <t>单位名称：临沧市临翔区统计局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</si>
  <si>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</si>
  <si>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</si>
  <si>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</si>
  <si>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</si>
  <si>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</si>
  <si>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</si>
  <si>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</si>
  <si>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</si>
  <si>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</si>
  <si>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</si>
  <si>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</si>
  <si>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</si>
  <si>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</si>
  <si>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</si>
  <si>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</si>
  <si>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</si>
  <si>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</si>
  <si>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</si>
  <si>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</si>
  <si>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</si>
  <si>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</si>
  <si>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</si>
  <si>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</si>
  <si>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</si>
  <si>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</si>
  <si>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</si>
  <si>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</si>
  <si>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</si>
  <si>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</si>
  <si>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</si>
  <si>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</si>
  <si>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</si>
  <si>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</si>
  <si>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</si>
  <si>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</si>
  <si>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</si>
  <si>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</si>
  <si>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</si>
  <si>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</si>
  <si>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</si>
  <si>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</si>
  <si>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</si>
  <si>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</si>
  <si>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</si>
  <si>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</si>
  <si>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</si>
  <si>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</si>
  <si>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143</t>
  </si>
  <si>
    <t>临沧市临翔区统计局</t>
  </si>
  <si>
    <t>0</t>
  </si>
  <si>
    <t>143001</t>
  </si>
  <si>
    <t xml:space="preserve">  临沧市临翔区统计局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</si>
  <si>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</si>
  <si>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</si>
  <si>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</si>
  <si>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</si>
  <si>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</si>
  <si>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</si>
  <si>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</si>
  <si>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</si>
  <si>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</si>
  <si>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</si>
  <si>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</si>
  <si>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</si>
  <si>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</si>
  <si>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</si>
  <si>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20105</t>
  </si>
  <si>
    <t xml:space="preserve">  统计信息事务</t>
  </si>
  <si>
    <t>2010501</t>
  </si>
  <si>
    <t xml:space="preserve">    行政运行</t>
  </si>
  <si>
    <t>2010507</t>
  </si>
  <si>
    <t xml:space="preserve">    专项普查活动</t>
  </si>
  <si>
    <t>2010508</t>
  </si>
  <si>
    <t xml:space="preserve">    统计抽样调查</t>
  </si>
  <si>
    <t>2010599</t>
  </si>
  <si>
    <t xml:space="preserve">    其他统计信息事务支出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</si>
  <si>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</si>
  <si>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</si>
  <si>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</si>
  <si>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</si>
  <si>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</si>
  <si>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</si>
  <si>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</si>
  <si>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</si>
  <si>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</si>
  <si>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</si>
  <si>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</si>
  <si>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</si>
  <si>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</si>
  <si>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</si>
  <si>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</si>
  <si>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</si>
  <si>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</si>
  <si>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</si>
  <si>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</si>
  <si>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</si>
  <si>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</si>
  <si>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</si>
  <si>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</si>
  <si>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</si>
  <si>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</si>
  <si>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</si>
  <si>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</si>
  <si>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</si>
  <si>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</si>
  <si>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</si>
  <si>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</si>
  <si>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</si>
  <si>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</si>
  <si>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</si>
  <si>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</si>
  <si>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</si>
  <si>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</si>
  <si>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</si>
  <si>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</si>
  <si>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</si>
  <si>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</si>
  <si>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</si>
  <si>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</si>
  <si>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</si>
  <si>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</si>
  <si>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</si>
  <si>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</si>
  <si>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</si>
  <si>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</si>
  <si>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</si>
  <si>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</si>
  <si>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</si>
  <si>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</si>
  <si>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</si>
  <si>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</si>
  <si>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</si>
  <si>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</si>
  <si>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</si>
  <si>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</si>
  <si>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</si>
  <si>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</si>
  <si>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</si>
  <si>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</si>
  <si>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</si>
  <si>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</si>
  <si>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</si>
  <si>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</si>
  <si>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</si>
  <si>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</si>
  <si>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</si>
  <si>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</si>
  <si>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</si>
  <si>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</si>
  <si>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</si>
  <si>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</si>
  <si>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</si>
  <si>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</si>
  <si>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</si>
  <si>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</si>
  <si>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</si>
  <si>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</si>
  <si>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</si>
  <si>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</si>
  <si>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</si>
  <si>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</si>
  <si>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临沧市临翔区统计局</t>
  </si>
  <si>
    <t>530902210000000018020</t>
  </si>
  <si>
    <t>行政人员支出工资</t>
  </si>
  <si>
    <t>行政运行</t>
  </si>
  <si>
    <t>30101</t>
  </si>
  <si>
    <t>基本工资</t>
  </si>
  <si>
    <t>530902210000000018021</t>
  </si>
  <si>
    <t>事业人员支出工资</t>
  </si>
  <si>
    <t>30102</t>
  </si>
  <si>
    <t>津贴补贴</t>
  </si>
  <si>
    <t>30103</t>
  </si>
  <si>
    <t>奖金</t>
  </si>
  <si>
    <t>530902231100001392690</t>
  </si>
  <si>
    <t>行政人员绩效考核奖励（2017年提高标准部分）</t>
  </si>
  <si>
    <t>530902231100001392684</t>
  </si>
  <si>
    <t>绩效工资（2017年提高标准部分）</t>
  </si>
  <si>
    <t>30107</t>
  </si>
  <si>
    <t>绩效工资</t>
  </si>
  <si>
    <t>530902210000000018022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</si>
  <si>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</si>
  <si>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</si>
  <si>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</si>
  <si>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</si>
  <si>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</si>
  <si>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</si>
  <si>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</si>
  <si>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</si>
  <si>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</si>
  <si>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</si>
  <si>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</si>
  <si>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</si>
  <si>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</si>
  <si>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</si>
  <si>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</si>
  <si>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530902210000000018023</t>
  </si>
  <si>
    <t>住房公积金</t>
  </si>
  <si>
    <t>30113</t>
  </si>
  <si>
    <t>530902210000000018026</t>
  </si>
  <si>
    <t>一般公用经费</t>
  </si>
  <si>
    <t>30201</t>
  </si>
  <si>
    <t>办公费</t>
  </si>
  <si>
    <t>30207</t>
  </si>
  <si>
    <t>邮电费</t>
  </si>
  <si>
    <t>30211</t>
  </si>
  <si>
    <t>差旅费</t>
  </si>
  <si>
    <t>530902210000000020403</t>
  </si>
  <si>
    <t>30217</t>
  </si>
  <si>
    <t>30202</t>
  </si>
  <si>
    <t>印刷费</t>
  </si>
  <si>
    <t>530902210000000018025</t>
  </si>
  <si>
    <t>工会经费</t>
  </si>
  <si>
    <t>30228</t>
  </si>
  <si>
    <t>530902210000000018024</t>
  </si>
  <si>
    <t>公务用车运行维护费</t>
  </si>
  <si>
    <t>30231</t>
  </si>
  <si>
    <t>530902210000000020297</t>
  </si>
  <si>
    <t>行政人员公务交通补贴</t>
  </si>
  <si>
    <t>30239</t>
  </si>
  <si>
    <t>其他交通费用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</si>
  <si>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</si>
  <si>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</si>
  <si>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</si>
  <si>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</si>
  <si>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</si>
  <si>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</si>
  <si>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</si>
  <si>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城乡居民收入调查员和记账户补贴经费</t>
  </si>
  <si>
    <t>专项业务类</t>
  </si>
  <si>
    <t>530902200000000000169</t>
  </si>
  <si>
    <t>统计抽样调查</t>
  </si>
  <si>
    <t>30215</t>
  </si>
  <si>
    <t>会议费</t>
  </si>
  <si>
    <t>30216</t>
  </si>
  <si>
    <t>培训费</t>
  </si>
  <si>
    <t>30226</t>
  </si>
  <si>
    <t>劳务费</t>
  </si>
  <si>
    <t>第七次全国人口普查专项经费</t>
  </si>
  <si>
    <t>事业发展类</t>
  </si>
  <si>
    <t>530902221100000816883</t>
  </si>
  <si>
    <t>专项普查活动</t>
  </si>
  <si>
    <t>第五次全国经济普查经费</t>
  </si>
  <si>
    <t>530902231100001363262</t>
  </si>
  <si>
    <t>31002</t>
  </si>
  <si>
    <t>办公设备购置</t>
  </si>
  <si>
    <t>统计各项工作经费</t>
  </si>
  <si>
    <t>530902200000000000171</t>
  </si>
  <si>
    <t>其他统计信息事务支出</t>
  </si>
  <si>
    <t>月度调查失业率统计工作经费</t>
  </si>
  <si>
    <t>530902221100000494658</t>
  </si>
  <si>
    <t>综合业务经费</t>
  </si>
  <si>
    <t>530902221100000816919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</si>
  <si>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</si>
  <si>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</si>
  <si>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</si>
  <si>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</si>
  <si>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</si>
  <si>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</si>
  <si>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</si>
  <si>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</si>
  <si>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</si>
  <si>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</si>
  <si>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</si>
  <si>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</si>
  <si>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城乡居民收入调查员和记账户补贴经费</t>
  </si>
  <si>
    <t>按月开展临翔区180户城乡住户调查工作，提供城乡居民可支配收入。</t>
  </si>
  <si>
    <t xml:space="preserve">      产出指标</t>
  </si>
  <si>
    <t>数量指标</t>
  </si>
  <si>
    <t>记账户补贴标准</t>
  </si>
  <si>
    <t>=</t>
  </si>
  <si>
    <t>170元/月</t>
  </si>
  <si>
    <t>元/月</t>
  </si>
  <si>
    <t>定量指标</t>
  </si>
  <si>
    <t>发放补贴次数</t>
  </si>
  <si>
    <t>2次/年</t>
  </si>
  <si>
    <t>次/年</t>
  </si>
  <si>
    <t>调查户数</t>
  </si>
  <si>
    <t>100户</t>
  </si>
  <si>
    <t>人(户)</t>
  </si>
  <si>
    <t>辅调员人数</t>
  </si>
  <si>
    <t>10人</t>
  </si>
  <si>
    <t>人</t>
  </si>
  <si>
    <t>辅调员补贴标准</t>
  </si>
  <si>
    <t>900元/月</t>
  </si>
  <si>
    <t>农民工调查人数</t>
  </si>
  <si>
    <t>5人</t>
  </si>
  <si>
    <t>农民工调查补贴经费</t>
  </si>
  <si>
    <t>农民工调查补贴</t>
  </si>
  <si>
    <t>50元/人/月</t>
  </si>
  <si>
    <t>元</t>
  </si>
  <si>
    <t>会议培训</t>
  </si>
  <si>
    <t>2次</t>
  </si>
  <si>
    <t>次</t>
  </si>
  <si>
    <t>业务会议培训</t>
  </si>
  <si>
    <t>会议培训费</t>
  </si>
  <si>
    <t>12000元/人次</t>
  </si>
  <si>
    <t>元/人次</t>
  </si>
  <si>
    <t>电子记账工作经费</t>
  </si>
  <si>
    <t>1000元/户</t>
  </si>
  <si>
    <t>元/户</t>
  </si>
  <si>
    <t>质量指标</t>
  </si>
  <si>
    <t>通过上级业务部门数据质量验收</t>
  </si>
  <si>
    <t>验收合格率</t>
  </si>
  <si>
    <t>%</t>
  </si>
  <si>
    <t>时效指标</t>
  </si>
  <si>
    <t>按规定时限完成</t>
  </si>
  <si>
    <t>完成率</t>
  </si>
  <si>
    <t xml:space="preserve">      效益指标</t>
  </si>
  <si>
    <t>社会效益指标</t>
  </si>
  <si>
    <t>全体居民可支配收入</t>
  </si>
  <si>
    <t>增长率</t>
  </si>
  <si>
    <t xml:space="preserve">      满意度指标</t>
  </si>
  <si>
    <t>服务对象满意度指标</t>
  </si>
  <si>
    <t>服务对象满意率</t>
  </si>
  <si>
    <t>满意率</t>
  </si>
  <si>
    <t>定性指标</t>
  </si>
  <si>
    <t>空城乡居民收入调查员和记账户补贴经费</t>
  </si>
  <si>
    <t xml:space="preserve">    综合业务经费</t>
  </si>
  <si>
    <t>全区一、二、三产业统计调查经费</t>
  </si>
  <si>
    <t>上报报表次数</t>
  </si>
  <si>
    <t>&gt;=</t>
  </si>
  <si>
    <t>季报=4次，月报=12次</t>
  </si>
  <si>
    <t>培训次数</t>
  </si>
  <si>
    <t>验收合格率100%</t>
  </si>
  <si>
    <t>完成率100%</t>
  </si>
  <si>
    <t>为党委政府制定经济政策提供依据</t>
  </si>
  <si>
    <t>参照率100%</t>
  </si>
  <si>
    <t>满意率98%</t>
  </si>
  <si>
    <t xml:space="preserve">    第五次全国经济普查经费</t>
  </si>
  <si>
    <t>全面调查我区第二产业和第三产业的发展规模、布局和效益，掌握国民经济行业间经济联系，客观反映创新驱动发展、绿色低碳发展和数字经济发展等新进展，为加强和改善宏观经济治理，科学制定中长期发展规划，推动经济高质量发展，全面建设社会主义现代化国家提供科学准确的统计信息支持。</t>
  </si>
  <si>
    <t>调查户</t>
  </si>
  <si>
    <t>51500</t>
  </si>
  <si>
    <t>户</t>
  </si>
  <si>
    <t>第五次全国经济普查</t>
  </si>
  <si>
    <t>调查员和辅导员</t>
  </si>
  <si>
    <t>310</t>
  </si>
  <si>
    <t>调查员和辅导员补助</t>
  </si>
  <si>
    <t>100</t>
  </si>
  <si>
    <t>元/人/天</t>
  </si>
  <si>
    <t>验收通过率</t>
  </si>
  <si>
    <t>22</t>
  </si>
  <si>
    <t>二、三产业GDP增长率</t>
  </si>
  <si>
    <t>满意度</t>
  </si>
  <si>
    <t>98</t>
  </si>
  <si>
    <t xml:space="preserve">    第七次全国人口普查专项经费</t>
  </si>
  <si>
    <t>第七次全国人口普查“两员”补贴</t>
  </si>
  <si>
    <t>社会招聘人员人数</t>
  </si>
  <si>
    <t>807</t>
  </si>
  <si>
    <t>调查天数</t>
  </si>
  <si>
    <t>35</t>
  </si>
  <si>
    <t>天</t>
  </si>
  <si>
    <t>社会招聘人员调查天数</t>
  </si>
  <si>
    <t>补贴标准</t>
  </si>
  <si>
    <t>社会招聘人员每天补助标准</t>
  </si>
  <si>
    <t>验收率</t>
  </si>
  <si>
    <t>第七次全国人口普查</t>
  </si>
  <si>
    <t>人口总数和自然增长率</t>
  </si>
  <si>
    <t xml:space="preserve">    统计各项工作经费</t>
  </si>
  <si>
    <t>开展农业、工业、建筑、能源、投资、房地产、县域经济等统计工作</t>
  </si>
  <si>
    <t>季报≥4次、月报≥12次</t>
  </si>
  <si>
    <t>统计各项调查监测经费</t>
  </si>
  <si>
    <t>一套表单位</t>
  </si>
  <si>
    <t>492</t>
  </si>
  <si>
    <t>非一套表单位</t>
  </si>
  <si>
    <t>175</t>
  </si>
  <si>
    <t>合格率</t>
  </si>
  <si>
    <t>GDP增长率</t>
  </si>
  <si>
    <t xml:space="preserve">    月度调查失业率统计工作经费</t>
  </si>
  <si>
    <t>月度调查失业率统计工作</t>
  </si>
  <si>
    <t>调查村</t>
  </si>
  <si>
    <t>8</t>
  </si>
  <si>
    <t>个</t>
  </si>
  <si>
    <t>月度调查失业率统计</t>
  </si>
  <si>
    <t>村补助标准</t>
  </si>
  <si>
    <t>15000</t>
  </si>
  <si>
    <t>元/个</t>
  </si>
  <si>
    <t>调查员</t>
  </si>
  <si>
    <t>调查员补贴</t>
  </si>
  <si>
    <t>700</t>
  </si>
  <si>
    <t>元/人*月</t>
  </si>
  <si>
    <t>通过上级部门质量验收</t>
  </si>
  <si>
    <t>&gt;</t>
  </si>
  <si>
    <t>调查失业率</t>
  </si>
  <si>
    <t>服务对象满意率90%</t>
  </si>
  <si>
    <t>90</t>
  </si>
  <si>
    <t>预算06表</t>
  </si>
  <si>
    <t>政府性基金预算支出预算表</t>
  </si>
  <si>
    <t>单位名称</t>
  </si>
  <si>
    <t>本年政府性基金预算支出</t>
  </si>
  <si>
    <t>本单位不涉及此内容，所以公开空表。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</si>
  <si>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</si>
  <si>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</si>
  <si>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</si>
  <si>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</si>
  <si>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</si>
  <si>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</si>
  <si>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</si>
  <si>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</si>
  <si>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</si>
  <si>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</si>
  <si>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</si>
  <si>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</si>
  <si>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A05040101 复印纸</t>
  </si>
  <si>
    <t>箱</t>
  </si>
  <si>
    <t>C23090199 其他印刷服务</t>
  </si>
  <si>
    <t>办公电脑</t>
  </si>
  <si>
    <t>A02010105 台式计算机</t>
  </si>
  <si>
    <t>台</t>
  </si>
  <si>
    <t>PAD设备</t>
  </si>
  <si>
    <t>A02010109 平板式计算机</t>
  </si>
  <si>
    <t>移动硬盘</t>
  </si>
  <si>
    <t>A02010508 移动存储设备</t>
  </si>
  <si>
    <t>复印机</t>
  </si>
  <si>
    <t>A02020100 复印机</t>
  </si>
  <si>
    <t>打印机</t>
  </si>
  <si>
    <t>A02021099 其他打印机</t>
  </si>
  <si>
    <t>UPS</t>
  </si>
  <si>
    <t>A02061504 不间断电源</t>
  </si>
  <si>
    <t>传真机</t>
  </si>
  <si>
    <t>A02081001 文件(图文)传真机</t>
  </si>
  <si>
    <t>办公桌椅</t>
  </si>
  <si>
    <t>A05010201 办公桌</t>
  </si>
  <si>
    <t>套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</si>
  <si>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</si>
  <si>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</si>
  <si>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</si>
  <si>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</si>
  <si>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</si>
  <si>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</si>
  <si>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</si>
  <si>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</si>
  <si>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</si>
  <si>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</si>
  <si>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</si>
  <si>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</si>
  <si>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</si>
  <si>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</si>
  <si>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--</t>
  </si>
  <si>
    <t>根据现行财政管理体制，乡（镇）街道作为区本级部门编制年初预算，所以无对下转移支付资金，此表为空表。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</si>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</sst>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 "/>
  </numFmts>
  <fonts count="40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1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3" fontId="4" fillId="0" borderId="8" xfId="49" applyNumberFormat="1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right" vertical="center"/>
    </xf>
    <xf numFmtId="4" fontId="4" fillId="0" borderId="8" xfId="49" applyNumberFormat="1" applyFont="1" applyFill="1" applyBorder="1" applyAlignment="1" applyProtection="1">
      <alignment horizontal="right" vertical="center"/>
    </xf>
    <xf numFmtId="0" fontId="4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8" xfId="49" applyFont="1" applyFill="1" applyBorder="1" applyAlignment="1" applyProtection="1">
      <alignment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1" fillId="0" borderId="8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3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  <protection locked="0"/>
    </xf>
    <xf numFmtId="177" fontId="16" fillId="0" borderId="0" xfId="49" applyNumberFormat="1" applyFont="1" applyFill="1" applyBorder="1" applyAlignment="1" applyProtection="1">
      <alignment vertical="top"/>
      <protection locked="0"/>
    </xf>
    <xf numFmtId="0" fontId="17" fillId="0" borderId="7" xfId="49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right" vertical="center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13" xfId="49" applyFont="1" applyFill="1" applyBorder="1" applyAlignment="1" applyProtection="1">
      <alignment horizontal="right" vertical="center"/>
    </xf>
    <xf numFmtId="4" fontId="17" fillId="0" borderId="13" xfId="49" applyNumberFormat="1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9" customWidth="1"/>
  </cols>
  <sheetData>
    <row r="1" ht="13.5" customHeight="1" spans="1:4">
      <c r="A1" s="3"/>
      <c r="B1" s="3"/>
      <c r="C1" s="3"/>
      <c r="D1" s="114" t="s">
        <v>0</v>
      </c>
    </row>
    <row r="2" ht="36" customHeight="1" spans="1:4">
      <c r="A2" s="56" t="s">
        <v>1</v>
      </c>
      <c r="B2" s="222"/>
      <c r="C2" s="222"/>
      <c r="D2" s="222"/>
    </row>
    <row r="3" ht="21" customHeight="1" spans="1:4">
      <c r="A3" s="42" t="s">
        <v>2</v>
      </c>
      <c r="B3" s="175"/>
      <c r="C3" s="175"/>
      <c r="D3" s="11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1" t="s">
        <v>9</v>
      </c>
      <c r="B7" s="145">
        <v>5305564.16</v>
      </c>
      <c r="C7" s="151" t="s">
        <v>10</v>
      </c>
      <c r="D7" s="145">
        <v>4420867.88</v>
      </c>
    </row>
    <row r="8" ht="20.25" customHeight="1" spans="1:4">
      <c r="A8" s="151" t="s">
        <v>11</v>
      </c>
      <c r="B8" s="145"/>
      <c r="C8" s="151" t="s">
        <v>12</v>
      </c>
      <c r="D8" s="145">
        <v>386106.96</v>
      </c>
    </row>
    <row r="9" ht="20.25" customHeight="1" spans="1:4">
      <c r="A9" s="151" t="s">
        <v>13</v>
      </c>
      <c r="B9" s="145"/>
      <c r="C9" s="151" t="s">
        <v>14</v>
      </c>
      <c r="D9" s="145">
        <v>235144.04</v>
      </c>
    </row>
    <row r="10" ht="20.25" customHeight="1" spans="1:4">
      <c r="A10" s="151" t="s">
        <v>15</v>
      </c>
      <c r="B10" s="113"/>
      <c r="C10" s="151" t="s">
        <v>16</v>
      </c>
      <c r="D10" s="145">
        <v>283445.28</v>
      </c>
    </row>
    <row r="11" ht="21.75" customHeight="1" spans="1:4">
      <c r="A11" s="151" t="s">
        <v>17</v>
      </c>
      <c r="B11" s="145">
        <v>20000</v>
      </c>
      <c r="C11" s="151"/>
      <c r="D11" s="188"/>
    </row>
    <row r="12" ht="20.25" customHeight="1" spans="1:4">
      <c r="A12" s="151" t="s">
        <v>18</v>
      </c>
      <c r="B12" s="113"/>
      <c r="C12" s="151"/>
      <c r="D12" s="188"/>
    </row>
    <row r="13" ht="20.25" customHeight="1" spans="1:4">
      <c r="A13" s="151" t="s">
        <v>19</v>
      </c>
      <c r="B13" s="113"/>
      <c r="C13" s="151"/>
      <c r="D13" s="188"/>
    </row>
    <row r="14" ht="20.25" customHeight="1" spans="1:4">
      <c r="A14" s="151" t="s">
        <v>20</v>
      </c>
      <c r="B14" s="113">
        <v>20000</v>
      </c>
      <c r="C14" s="151"/>
      <c r="D14" s="188"/>
    </row>
    <row r="15" ht="24" customHeight="1" spans="1:4">
      <c r="A15" s="223" t="s">
        <v>21</v>
      </c>
      <c r="B15" s="113"/>
      <c r="C15" s="179"/>
      <c r="D15" s="180"/>
    </row>
    <row r="16" ht="24" customHeight="1" spans="1:4">
      <c r="A16" s="223" t="s">
        <v>22</v>
      </c>
      <c r="B16" s="224"/>
      <c r="C16" s="179"/>
      <c r="D16" s="180"/>
    </row>
    <row r="17" ht="24" customHeight="1" spans="1:4">
      <c r="A17" s="223" t="s">
        <v>23</v>
      </c>
      <c r="B17" s="225"/>
      <c r="C17" s="179"/>
      <c r="D17" s="180"/>
    </row>
    <row r="18" ht="24" customHeight="1" spans="1:4">
      <c r="A18" s="226"/>
      <c r="B18" s="227"/>
      <c r="C18" s="179"/>
      <c r="D18" s="180"/>
    </row>
    <row r="19" ht="20.25" customHeight="1" spans="1:4">
      <c r="A19" s="226" t="s">
        <v>24</v>
      </c>
      <c r="B19" s="228">
        <v>5325564.16</v>
      </c>
      <c r="C19" s="179" t="s">
        <v>25</v>
      </c>
      <c r="D19" s="182">
        <v>5325564.16</v>
      </c>
    </row>
    <row r="20" ht="20.25" customHeight="1" spans="1:4">
      <c r="A20" s="223" t="s">
        <v>26</v>
      </c>
      <c r="B20" s="224"/>
      <c r="C20" s="151" t="s">
        <v>27</v>
      </c>
      <c r="D20" s="188" t="s">
        <v>28</v>
      </c>
    </row>
    <row r="21" ht="20.25" customHeight="1" spans="1:4">
      <c r="A21" s="229" t="s">
        <v>29</v>
      </c>
      <c r="B21" s="228">
        <v>5325564.16</v>
      </c>
      <c r="C21" s="179" t="s">
        <v>30</v>
      </c>
      <c r="D21" s="230">
        <v>5325564.16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topLeftCell="A6" workbookViewId="0">
      <selection activeCell="L10" sqref="L10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9" customWidth="1"/>
    <col min="10" max="13" width="14.6666666666667" style="1" customWidth="1"/>
    <col min="14" max="14" width="36.8333333333333" style="39" customWidth="1"/>
    <col min="15" max="15" width="36.8333333333333" style="1" customWidth="1"/>
    <col min="16" max="16" width="9.33333333333333" style="39" customWidth="1"/>
    <col min="17" max="17" width="11.1666666666667" style="39" customWidth="1"/>
    <col min="18" max="18" width="11.3333333333333" style="39" customWidth="1"/>
    <col min="19" max="19" width="12.3333333333333" style="39" customWidth="1"/>
    <col min="20" max="21" width="11.8333333333333" style="1" customWidth="1"/>
    <col min="22" max="16384" width="9.33333333333333" style="39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9"/>
      <c r="J1" s="3"/>
      <c r="K1" s="3"/>
      <c r="L1" s="3"/>
      <c r="M1" s="3"/>
      <c r="N1" s="79"/>
      <c r="O1" s="3"/>
      <c r="P1" s="79"/>
      <c r="Q1" s="79"/>
      <c r="R1" s="79"/>
      <c r="S1" s="79"/>
      <c r="T1" s="106" t="s">
        <v>31</v>
      </c>
      <c r="U1" s="4" t="s">
        <v>31</v>
      </c>
    </row>
    <row r="2" ht="36" customHeight="1" spans="1:21">
      <c r="A2" s="190" t="s">
        <v>32</v>
      </c>
      <c r="B2" s="5"/>
      <c r="C2" s="5"/>
      <c r="D2" s="5"/>
      <c r="E2" s="5"/>
      <c r="F2" s="5"/>
      <c r="G2" s="5"/>
      <c r="H2" s="5"/>
      <c r="I2" s="57"/>
      <c r="J2" s="5"/>
      <c r="K2" s="5"/>
      <c r="L2" s="5"/>
      <c r="M2" s="5"/>
      <c r="N2" s="57"/>
      <c r="O2" s="5"/>
      <c r="P2" s="57"/>
      <c r="Q2" s="57"/>
      <c r="R2" s="57"/>
      <c r="S2" s="57"/>
      <c r="T2" s="5"/>
      <c r="U2" s="57"/>
    </row>
    <row r="3" ht="20.25" customHeight="1" spans="1:21">
      <c r="A3" s="42" t="s">
        <v>2</v>
      </c>
      <c r="B3" s="8"/>
      <c r="C3" s="8"/>
      <c r="D3" s="8"/>
      <c r="E3" s="8"/>
      <c r="F3" s="8"/>
      <c r="G3" s="8"/>
      <c r="H3" s="8"/>
      <c r="I3" s="81"/>
      <c r="J3" s="8"/>
      <c r="K3" s="8"/>
      <c r="L3" s="8"/>
      <c r="M3" s="8"/>
      <c r="N3" s="81"/>
      <c r="O3" s="8"/>
      <c r="P3" s="81"/>
      <c r="Q3" s="81"/>
      <c r="R3" s="81"/>
      <c r="S3" s="81"/>
      <c r="T3" s="106" t="s">
        <v>3</v>
      </c>
      <c r="U3" s="9" t="s">
        <v>33</v>
      </c>
    </row>
    <row r="4" ht="18.75" customHeight="1" spans="1:21">
      <c r="A4" s="191" t="s">
        <v>34</v>
      </c>
      <c r="B4" s="192" t="s">
        <v>35</v>
      </c>
      <c r="C4" s="192" t="s">
        <v>36</v>
      </c>
      <c r="D4" s="193" t="s">
        <v>37</v>
      </c>
      <c r="E4" s="194"/>
      <c r="F4" s="194"/>
      <c r="G4" s="194"/>
      <c r="H4" s="194"/>
      <c r="I4" s="131"/>
      <c r="J4" s="194"/>
      <c r="K4" s="194"/>
      <c r="L4" s="194"/>
      <c r="M4" s="194"/>
      <c r="N4" s="131"/>
      <c r="O4" s="189"/>
      <c r="P4" s="193" t="s">
        <v>26</v>
      </c>
      <c r="Q4" s="193"/>
      <c r="R4" s="193"/>
      <c r="S4" s="193"/>
      <c r="T4" s="194"/>
      <c r="U4" s="214"/>
    </row>
    <row r="5" ht="24.75" customHeight="1" spans="1:21">
      <c r="A5" s="195"/>
      <c r="B5" s="196"/>
      <c r="C5" s="196"/>
      <c r="D5" s="196" t="s">
        <v>38</v>
      </c>
      <c r="E5" s="196" t="s">
        <v>39</v>
      </c>
      <c r="F5" s="196" t="s">
        <v>40</v>
      </c>
      <c r="G5" s="196" t="s">
        <v>41</v>
      </c>
      <c r="H5" s="196" t="s">
        <v>42</v>
      </c>
      <c r="I5" s="204" t="s">
        <v>43</v>
      </c>
      <c r="J5" s="205"/>
      <c r="K5" s="205"/>
      <c r="L5" s="205"/>
      <c r="M5" s="205"/>
      <c r="N5" s="204"/>
      <c r="O5" s="206"/>
      <c r="P5" s="207" t="s">
        <v>38</v>
      </c>
      <c r="Q5" s="207" t="s">
        <v>39</v>
      </c>
      <c r="R5" s="191" t="s">
        <v>40</v>
      </c>
      <c r="S5" s="192" t="s">
        <v>41</v>
      </c>
      <c r="T5" s="215" t="s">
        <v>42</v>
      </c>
      <c r="U5" s="192" t="s">
        <v>43</v>
      </c>
    </row>
    <row r="6" ht="24.75" customHeight="1" spans="1:21">
      <c r="A6" s="197"/>
      <c r="B6" s="198"/>
      <c r="C6" s="198"/>
      <c r="D6" s="198"/>
      <c r="E6" s="198"/>
      <c r="F6" s="198"/>
      <c r="G6" s="198"/>
      <c r="H6" s="198"/>
      <c r="I6" s="208" t="s">
        <v>38</v>
      </c>
      <c r="J6" s="209" t="s">
        <v>44</v>
      </c>
      <c r="K6" s="209" t="s">
        <v>45</v>
      </c>
      <c r="L6" s="209" t="s">
        <v>46</v>
      </c>
      <c r="M6" s="209" t="s">
        <v>47</v>
      </c>
      <c r="N6" s="210" t="s">
        <v>48</v>
      </c>
      <c r="O6" s="209" t="s">
        <v>49</v>
      </c>
      <c r="P6" s="211"/>
      <c r="Q6" s="211"/>
      <c r="R6" s="216"/>
      <c r="S6" s="211"/>
      <c r="T6" s="198"/>
      <c r="U6" s="198"/>
    </row>
    <row r="7" ht="16.5" customHeight="1" spans="1:21">
      <c r="A7" s="199">
        <v>1</v>
      </c>
      <c r="B7" s="21">
        <v>2</v>
      </c>
      <c r="C7" s="21">
        <v>3</v>
      </c>
      <c r="D7" s="21">
        <v>4</v>
      </c>
      <c r="E7" s="200">
        <v>5</v>
      </c>
      <c r="F7" s="201">
        <v>6</v>
      </c>
      <c r="G7" s="201">
        <v>7</v>
      </c>
      <c r="H7" s="200">
        <v>8</v>
      </c>
      <c r="I7" s="200">
        <v>9</v>
      </c>
      <c r="J7" s="201">
        <v>10</v>
      </c>
      <c r="K7" s="201">
        <v>11</v>
      </c>
      <c r="L7" s="200">
        <v>12</v>
      </c>
      <c r="M7" s="200">
        <v>13</v>
      </c>
      <c r="N7" s="212">
        <v>14</v>
      </c>
      <c r="O7" s="212">
        <v>15</v>
      </c>
      <c r="P7" s="213">
        <v>16</v>
      </c>
      <c r="Q7" s="217">
        <v>17</v>
      </c>
      <c r="R7" s="218">
        <v>18</v>
      </c>
      <c r="S7" s="218">
        <v>19</v>
      </c>
      <c r="T7" s="218">
        <v>20</v>
      </c>
      <c r="U7" s="219">
        <v>0.02</v>
      </c>
    </row>
    <row r="8" ht="16.5" customHeight="1" spans="1:21">
      <c r="A8" s="31" t="s">
        <v>50</v>
      </c>
      <c r="B8" s="31" t="s">
        <v>51</v>
      </c>
      <c r="C8" s="145">
        <v>5325564.16</v>
      </c>
      <c r="D8" s="145">
        <v>5325564.16</v>
      </c>
      <c r="E8" s="113">
        <v>5305564.16</v>
      </c>
      <c r="F8" s="113"/>
      <c r="G8" s="113"/>
      <c r="H8" s="113"/>
      <c r="I8" s="113">
        <v>20000</v>
      </c>
      <c r="J8" s="113"/>
      <c r="K8" s="113"/>
      <c r="L8" s="113">
        <v>20000</v>
      </c>
      <c r="M8" s="113"/>
      <c r="N8" s="74" t="s">
        <v>52</v>
      </c>
      <c r="O8" s="113"/>
      <c r="P8" s="113"/>
      <c r="Q8" s="113"/>
      <c r="R8" s="220"/>
      <c r="S8" s="91"/>
      <c r="T8" s="93"/>
      <c r="U8" s="91"/>
    </row>
    <row r="9" ht="16.5" customHeight="1" spans="1:21">
      <c r="A9" s="31" t="s">
        <v>53</v>
      </c>
      <c r="B9" s="31" t="s">
        <v>54</v>
      </c>
      <c r="C9" s="145">
        <v>5325564.16</v>
      </c>
      <c r="D9" s="145">
        <v>5325564.16</v>
      </c>
      <c r="E9" s="113">
        <v>5305564.16</v>
      </c>
      <c r="F9" s="113"/>
      <c r="G9" s="113"/>
      <c r="H9" s="113"/>
      <c r="I9" s="113">
        <v>20000</v>
      </c>
      <c r="J9" s="113"/>
      <c r="K9" s="113"/>
      <c r="L9" s="113">
        <v>20000</v>
      </c>
      <c r="M9" s="113"/>
      <c r="N9" s="74" t="s">
        <v>52</v>
      </c>
      <c r="O9" s="113"/>
      <c r="P9" s="113"/>
      <c r="Q9" s="113"/>
      <c r="R9" s="220"/>
      <c r="S9" s="221"/>
      <c r="T9" s="26"/>
      <c r="U9" s="26"/>
    </row>
    <row r="10" ht="16.5" customHeight="1" spans="1:21">
      <c r="A10" s="202" t="s">
        <v>36</v>
      </c>
      <c r="B10" s="203"/>
      <c r="C10" s="113">
        <v>5325564.16</v>
      </c>
      <c r="D10" s="113">
        <v>5325564.16</v>
      </c>
      <c r="E10" s="113">
        <v>5305564.16</v>
      </c>
      <c r="F10" s="113"/>
      <c r="G10" s="113"/>
      <c r="H10" s="113"/>
      <c r="I10" s="113">
        <v>20000</v>
      </c>
      <c r="J10" s="113"/>
      <c r="K10" s="113"/>
      <c r="L10" s="113">
        <v>20000</v>
      </c>
      <c r="M10" s="113"/>
      <c r="N10" s="74" t="s">
        <v>52</v>
      </c>
      <c r="O10" s="113"/>
      <c r="P10" s="113"/>
      <c r="Q10" s="113"/>
      <c r="R10" s="220"/>
      <c r="S10" s="91"/>
      <c r="T10" s="91"/>
      <c r="U10" s="9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7"/>
  <sheetViews>
    <sheetView workbookViewId="0">
      <selection activeCell="A2" sqref="A2:P2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0"/>
      <c r="P1" s="40" t="s">
        <v>55</v>
      </c>
    </row>
    <row r="2" ht="28.5" customHeight="1" spans="1:16">
      <c r="A2" s="5" t="s">
        <v>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3" t="s">
        <v>2</v>
      </c>
      <c r="B3" s="184"/>
      <c r="C3" s="68"/>
      <c r="D3" s="8"/>
      <c r="E3" s="68"/>
      <c r="F3" s="68"/>
      <c r="G3" s="8"/>
      <c r="H3" s="8"/>
      <c r="I3" s="68"/>
      <c r="J3" s="8"/>
      <c r="K3" s="68"/>
      <c r="L3" s="68"/>
      <c r="M3" s="8"/>
      <c r="N3" s="8"/>
      <c r="O3" s="40"/>
      <c r="P3" s="40" t="s">
        <v>3</v>
      </c>
    </row>
    <row r="4" ht="17.25" customHeight="1" spans="1:16">
      <c r="A4" s="11" t="s">
        <v>57</v>
      </c>
      <c r="B4" s="11" t="s">
        <v>58</v>
      </c>
      <c r="C4" s="17" t="s">
        <v>36</v>
      </c>
      <c r="D4" s="12" t="s">
        <v>39</v>
      </c>
      <c r="E4" s="13" t="s">
        <v>39</v>
      </c>
      <c r="F4" s="14" t="s">
        <v>59</v>
      </c>
      <c r="G4" s="185" t="s">
        <v>40</v>
      </c>
      <c r="H4" s="11" t="s">
        <v>41</v>
      </c>
      <c r="I4" s="11" t="s">
        <v>60</v>
      </c>
      <c r="J4" s="12" t="s">
        <v>43</v>
      </c>
      <c r="K4" s="44"/>
      <c r="L4" s="44"/>
      <c r="M4" s="44"/>
      <c r="N4" s="44"/>
      <c r="O4" s="13"/>
      <c r="P4" s="45"/>
    </row>
    <row r="5" ht="26.25" customHeight="1" spans="1:16">
      <c r="A5" s="20"/>
      <c r="B5" s="20"/>
      <c r="C5" s="20"/>
      <c r="D5" s="72" t="s">
        <v>38</v>
      </c>
      <c r="E5" s="60" t="s">
        <v>61</v>
      </c>
      <c r="F5" s="60" t="s">
        <v>59</v>
      </c>
      <c r="G5" s="20"/>
      <c r="H5" s="20"/>
      <c r="I5" s="20"/>
      <c r="J5" s="72" t="s">
        <v>38</v>
      </c>
      <c r="K5" s="103" t="s">
        <v>62</v>
      </c>
      <c r="L5" s="103" t="s">
        <v>63</v>
      </c>
      <c r="M5" s="103" t="s">
        <v>64</v>
      </c>
      <c r="N5" s="103" t="s">
        <v>65</v>
      </c>
      <c r="O5" s="72" t="s">
        <v>48</v>
      </c>
      <c r="P5" s="103" t="s">
        <v>66</v>
      </c>
    </row>
    <row r="6" ht="16.5" customHeight="1" spans="1:16">
      <c r="A6" s="72">
        <v>1</v>
      </c>
      <c r="B6" s="72">
        <v>2</v>
      </c>
      <c r="C6" s="72">
        <v>3</v>
      </c>
      <c r="D6" s="72">
        <v>4</v>
      </c>
      <c r="E6" s="186">
        <v>5</v>
      </c>
      <c r="F6" s="186">
        <v>6</v>
      </c>
      <c r="G6" s="186">
        <v>7</v>
      </c>
      <c r="H6" s="187">
        <v>8</v>
      </c>
      <c r="I6" s="186">
        <v>9</v>
      </c>
      <c r="J6" s="186">
        <v>10</v>
      </c>
      <c r="K6" s="186">
        <v>11</v>
      </c>
      <c r="L6" s="186">
        <v>12</v>
      </c>
      <c r="M6" s="186">
        <v>13</v>
      </c>
      <c r="N6" s="186">
        <v>0.01</v>
      </c>
      <c r="O6" s="186">
        <v>0.01</v>
      </c>
      <c r="P6" s="60">
        <v>16</v>
      </c>
    </row>
    <row r="7" ht="20.25" customHeight="1" spans="1:16">
      <c r="A7" s="31" t="s">
        <v>67</v>
      </c>
      <c r="B7" s="31" t="s">
        <v>68</v>
      </c>
      <c r="C7" s="145">
        <v>4420867.88</v>
      </c>
      <c r="D7" s="145">
        <v>4400867.88</v>
      </c>
      <c r="E7" s="145">
        <v>3014867.88</v>
      </c>
      <c r="F7" s="113">
        <v>1386000</v>
      </c>
      <c r="G7" s="113"/>
      <c r="H7" s="188"/>
      <c r="I7" s="113"/>
      <c r="J7" s="145">
        <v>20000</v>
      </c>
      <c r="K7" s="145"/>
      <c r="L7" s="145"/>
      <c r="M7" s="113">
        <v>20000</v>
      </c>
      <c r="N7" s="145"/>
      <c r="O7" s="145"/>
      <c r="P7" s="145"/>
    </row>
    <row r="8" ht="20.25" customHeight="1" spans="1:16">
      <c r="A8" s="31" t="s">
        <v>69</v>
      </c>
      <c r="B8" s="31" t="s">
        <v>70</v>
      </c>
      <c r="C8" s="145">
        <v>4420867.88</v>
      </c>
      <c r="D8" s="145">
        <v>4400867.88</v>
      </c>
      <c r="E8" s="145">
        <v>3014867.88</v>
      </c>
      <c r="F8" s="113">
        <v>1386000</v>
      </c>
      <c r="G8" s="113"/>
      <c r="H8" s="26"/>
      <c r="I8" s="113"/>
      <c r="J8" s="145">
        <v>20000</v>
      </c>
      <c r="K8" s="145"/>
      <c r="L8" s="145"/>
      <c r="M8" s="113">
        <v>20000</v>
      </c>
      <c r="N8" s="145"/>
      <c r="O8" s="145"/>
      <c r="P8" s="145"/>
    </row>
    <row r="9" ht="20.25" customHeight="1" spans="1:16">
      <c r="A9" s="31" t="s">
        <v>71</v>
      </c>
      <c r="B9" s="31" t="s">
        <v>72</v>
      </c>
      <c r="C9" s="145">
        <v>3014867.88</v>
      </c>
      <c r="D9" s="145">
        <v>3014867.88</v>
      </c>
      <c r="E9" s="145">
        <v>3014867.88</v>
      </c>
      <c r="F9" s="113"/>
      <c r="G9" s="113"/>
      <c r="H9" s="26"/>
      <c r="I9" s="113"/>
      <c r="J9" s="145"/>
      <c r="K9" s="145"/>
      <c r="L9" s="145"/>
      <c r="M9" s="113"/>
      <c r="N9" s="145"/>
      <c r="O9" s="26"/>
      <c r="P9" s="26"/>
    </row>
    <row r="10" ht="20.25" customHeight="1" spans="1:16">
      <c r="A10" s="31" t="s">
        <v>73</v>
      </c>
      <c r="B10" s="31" t="s">
        <v>74</v>
      </c>
      <c r="C10" s="145">
        <v>510000</v>
      </c>
      <c r="D10" s="145">
        <v>510000</v>
      </c>
      <c r="E10" s="145"/>
      <c r="F10" s="113">
        <v>510000</v>
      </c>
      <c r="G10" s="113"/>
      <c r="H10" s="26"/>
      <c r="I10" s="113"/>
      <c r="J10" s="145"/>
      <c r="K10" s="145"/>
      <c r="L10" s="145"/>
      <c r="M10" s="113"/>
      <c r="N10" s="145"/>
      <c r="O10" s="26"/>
      <c r="P10" s="26"/>
    </row>
    <row r="11" ht="20.25" customHeight="1" spans="1:16">
      <c r="A11" s="31" t="s">
        <v>75</v>
      </c>
      <c r="B11" s="31" t="s">
        <v>76</v>
      </c>
      <c r="C11" s="145">
        <v>796000</v>
      </c>
      <c r="D11" s="145">
        <v>776000</v>
      </c>
      <c r="E11" s="145"/>
      <c r="F11" s="113">
        <v>776000</v>
      </c>
      <c r="G11" s="113"/>
      <c r="H11" s="26"/>
      <c r="I11" s="113"/>
      <c r="J11" s="145">
        <v>20000</v>
      </c>
      <c r="K11" s="145"/>
      <c r="L11" s="145"/>
      <c r="M11" s="113">
        <v>20000</v>
      </c>
      <c r="N11" s="145"/>
      <c r="O11" s="26"/>
      <c r="P11" s="26"/>
    </row>
    <row r="12" ht="20.25" customHeight="1" spans="1:16">
      <c r="A12" s="31" t="s">
        <v>77</v>
      </c>
      <c r="B12" s="31" t="s">
        <v>78</v>
      </c>
      <c r="C12" s="145">
        <v>100000</v>
      </c>
      <c r="D12" s="145">
        <v>100000</v>
      </c>
      <c r="E12" s="145"/>
      <c r="F12" s="113">
        <v>100000</v>
      </c>
      <c r="G12" s="113"/>
      <c r="H12" s="26"/>
      <c r="I12" s="113"/>
      <c r="J12" s="145"/>
      <c r="K12" s="145"/>
      <c r="L12" s="145"/>
      <c r="M12" s="113"/>
      <c r="N12" s="145"/>
      <c r="O12" s="26"/>
      <c r="P12" s="26"/>
    </row>
    <row r="13" ht="20.25" customHeight="1" spans="1:16">
      <c r="A13" s="31" t="s">
        <v>79</v>
      </c>
      <c r="B13" s="31" t="s">
        <v>80</v>
      </c>
      <c r="C13" s="145">
        <v>386106.96</v>
      </c>
      <c r="D13" s="145">
        <v>386106.96</v>
      </c>
      <c r="E13" s="145">
        <v>386106.96</v>
      </c>
      <c r="F13" s="113"/>
      <c r="G13" s="113"/>
      <c r="H13" s="26"/>
      <c r="I13" s="113"/>
      <c r="J13" s="145"/>
      <c r="K13" s="145"/>
      <c r="L13" s="145"/>
      <c r="M13" s="113"/>
      <c r="N13" s="145"/>
      <c r="O13" s="145"/>
      <c r="P13" s="145"/>
    </row>
    <row r="14" ht="20.25" customHeight="1" spans="1:16">
      <c r="A14" s="31" t="s">
        <v>81</v>
      </c>
      <c r="B14" s="31" t="s">
        <v>82</v>
      </c>
      <c r="C14" s="145">
        <v>377927.04</v>
      </c>
      <c r="D14" s="145">
        <v>377927.04</v>
      </c>
      <c r="E14" s="145">
        <v>377927.04</v>
      </c>
      <c r="F14" s="113"/>
      <c r="G14" s="113"/>
      <c r="H14" s="26"/>
      <c r="I14" s="113"/>
      <c r="J14" s="145"/>
      <c r="K14" s="145"/>
      <c r="L14" s="145"/>
      <c r="M14" s="113"/>
      <c r="N14" s="145"/>
      <c r="O14" s="145"/>
      <c r="P14" s="145"/>
    </row>
    <row r="15" ht="20.25" customHeight="1" spans="1:16">
      <c r="A15" s="31" t="s">
        <v>83</v>
      </c>
      <c r="B15" s="31" t="s">
        <v>84</v>
      </c>
      <c r="C15" s="145">
        <v>377927.04</v>
      </c>
      <c r="D15" s="145">
        <v>377927.04</v>
      </c>
      <c r="E15" s="145">
        <v>377927.04</v>
      </c>
      <c r="F15" s="113"/>
      <c r="G15" s="113"/>
      <c r="H15" s="26"/>
      <c r="I15" s="113"/>
      <c r="J15" s="145"/>
      <c r="K15" s="145"/>
      <c r="L15" s="145"/>
      <c r="M15" s="113"/>
      <c r="N15" s="145"/>
      <c r="O15" s="26"/>
      <c r="P15" s="26"/>
    </row>
    <row r="16" ht="20.25" customHeight="1" spans="1:16">
      <c r="A16" s="31" t="s">
        <v>85</v>
      </c>
      <c r="B16" s="31" t="s">
        <v>86</v>
      </c>
      <c r="C16" s="145">
        <v>8179.92</v>
      </c>
      <c r="D16" s="145">
        <v>8179.92</v>
      </c>
      <c r="E16" s="145">
        <v>8179.92</v>
      </c>
      <c r="F16" s="113"/>
      <c r="G16" s="113"/>
      <c r="H16" s="26"/>
      <c r="I16" s="113"/>
      <c r="J16" s="145"/>
      <c r="K16" s="145"/>
      <c r="L16" s="145"/>
      <c r="M16" s="113"/>
      <c r="N16" s="145"/>
      <c r="O16" s="145"/>
      <c r="P16" s="145"/>
    </row>
    <row r="17" ht="20.25" customHeight="1" spans="1:16">
      <c r="A17" s="31" t="s">
        <v>87</v>
      </c>
      <c r="B17" s="31" t="s">
        <v>88</v>
      </c>
      <c r="C17" s="145">
        <v>8179.92</v>
      </c>
      <c r="D17" s="145">
        <v>8179.92</v>
      </c>
      <c r="E17" s="145">
        <v>8179.92</v>
      </c>
      <c r="F17" s="113"/>
      <c r="G17" s="113"/>
      <c r="H17" s="26"/>
      <c r="I17" s="113"/>
      <c r="J17" s="145"/>
      <c r="K17" s="145"/>
      <c r="L17" s="145"/>
      <c r="M17" s="113"/>
      <c r="N17" s="145"/>
      <c r="O17" s="26"/>
      <c r="P17" s="26"/>
    </row>
    <row r="18" ht="20.25" customHeight="1" spans="1:16">
      <c r="A18" s="31" t="s">
        <v>89</v>
      </c>
      <c r="B18" s="31" t="s">
        <v>90</v>
      </c>
      <c r="C18" s="145">
        <v>235144.04</v>
      </c>
      <c r="D18" s="145">
        <v>235144.04</v>
      </c>
      <c r="E18" s="145">
        <v>235144.04</v>
      </c>
      <c r="F18" s="113"/>
      <c r="G18" s="113"/>
      <c r="H18" s="26"/>
      <c r="I18" s="113"/>
      <c r="J18" s="145"/>
      <c r="K18" s="145"/>
      <c r="L18" s="145"/>
      <c r="M18" s="113"/>
      <c r="N18" s="145"/>
      <c r="O18" s="145"/>
      <c r="P18" s="145"/>
    </row>
    <row r="19" ht="20.25" customHeight="1" spans="1:16">
      <c r="A19" s="31" t="s">
        <v>91</v>
      </c>
      <c r="B19" s="31" t="s">
        <v>92</v>
      </c>
      <c r="C19" s="145">
        <v>235144.04</v>
      </c>
      <c r="D19" s="145">
        <v>235144.04</v>
      </c>
      <c r="E19" s="145">
        <v>235144.04</v>
      </c>
      <c r="F19" s="113"/>
      <c r="G19" s="113"/>
      <c r="H19" s="26"/>
      <c r="I19" s="113"/>
      <c r="J19" s="145"/>
      <c r="K19" s="145"/>
      <c r="L19" s="145"/>
      <c r="M19" s="113"/>
      <c r="N19" s="145"/>
      <c r="O19" s="145"/>
      <c r="P19" s="145"/>
    </row>
    <row r="20" ht="20.25" customHeight="1" spans="1:16">
      <c r="A20" s="31" t="s">
        <v>93</v>
      </c>
      <c r="B20" s="31" t="s">
        <v>94</v>
      </c>
      <c r="C20" s="145">
        <v>76756.32</v>
      </c>
      <c r="D20" s="145">
        <v>76756.32</v>
      </c>
      <c r="E20" s="145">
        <v>76756.32</v>
      </c>
      <c r="F20" s="113"/>
      <c r="G20" s="113"/>
      <c r="H20" s="26"/>
      <c r="I20" s="113"/>
      <c r="J20" s="145"/>
      <c r="K20" s="145"/>
      <c r="L20" s="145"/>
      <c r="M20" s="113"/>
      <c r="N20" s="145"/>
      <c r="O20" s="26"/>
      <c r="P20" s="26"/>
    </row>
    <row r="21" ht="20.25" customHeight="1" spans="1:16">
      <c r="A21" s="31" t="s">
        <v>95</v>
      </c>
      <c r="B21" s="31" t="s">
        <v>96</v>
      </c>
      <c r="C21" s="145">
        <v>64966.32</v>
      </c>
      <c r="D21" s="145">
        <v>64966.32</v>
      </c>
      <c r="E21" s="145">
        <v>64966.32</v>
      </c>
      <c r="F21" s="113"/>
      <c r="G21" s="113"/>
      <c r="H21" s="26"/>
      <c r="I21" s="113"/>
      <c r="J21" s="145"/>
      <c r="K21" s="145"/>
      <c r="L21" s="145"/>
      <c r="M21" s="113"/>
      <c r="N21" s="145"/>
      <c r="O21" s="26"/>
      <c r="P21" s="26"/>
    </row>
    <row r="22" ht="20.25" customHeight="1" spans="1:16">
      <c r="A22" s="31" t="s">
        <v>97</v>
      </c>
      <c r="B22" s="31" t="s">
        <v>98</v>
      </c>
      <c r="C22" s="145">
        <v>80777.32</v>
      </c>
      <c r="D22" s="145">
        <v>80777.32</v>
      </c>
      <c r="E22" s="145">
        <v>80777.32</v>
      </c>
      <c r="F22" s="113"/>
      <c r="G22" s="113"/>
      <c r="H22" s="26"/>
      <c r="I22" s="113"/>
      <c r="J22" s="145"/>
      <c r="K22" s="145"/>
      <c r="L22" s="145"/>
      <c r="M22" s="113"/>
      <c r="N22" s="145"/>
      <c r="O22" s="26"/>
      <c r="P22" s="26"/>
    </row>
    <row r="23" ht="20.25" customHeight="1" spans="1:16">
      <c r="A23" s="31" t="s">
        <v>99</v>
      </c>
      <c r="B23" s="31" t="s">
        <v>100</v>
      </c>
      <c r="C23" s="145">
        <v>12644.08</v>
      </c>
      <c r="D23" s="145">
        <v>12644.08</v>
      </c>
      <c r="E23" s="145">
        <v>12644.08</v>
      </c>
      <c r="F23" s="113"/>
      <c r="G23" s="113"/>
      <c r="H23" s="26"/>
      <c r="I23" s="113"/>
      <c r="J23" s="145"/>
      <c r="K23" s="145"/>
      <c r="L23" s="145"/>
      <c r="M23" s="113"/>
      <c r="N23" s="145"/>
      <c r="O23" s="26"/>
      <c r="P23" s="26"/>
    </row>
    <row r="24" ht="20.25" customHeight="1" spans="1:16">
      <c r="A24" s="31" t="s">
        <v>101</v>
      </c>
      <c r="B24" s="31" t="s">
        <v>102</v>
      </c>
      <c r="C24" s="145">
        <v>283445.28</v>
      </c>
      <c r="D24" s="145">
        <v>283445.28</v>
      </c>
      <c r="E24" s="145">
        <v>283445.28</v>
      </c>
      <c r="F24" s="113"/>
      <c r="G24" s="113"/>
      <c r="H24" s="26"/>
      <c r="I24" s="113"/>
      <c r="J24" s="145"/>
      <c r="K24" s="145"/>
      <c r="L24" s="145"/>
      <c r="M24" s="113"/>
      <c r="N24" s="145"/>
      <c r="O24" s="145"/>
      <c r="P24" s="145"/>
    </row>
    <row r="25" ht="20.25" customHeight="1" spans="1:16">
      <c r="A25" s="31" t="s">
        <v>103</v>
      </c>
      <c r="B25" s="31" t="s">
        <v>104</v>
      </c>
      <c r="C25" s="145">
        <v>283445.28</v>
      </c>
      <c r="D25" s="145">
        <v>283445.28</v>
      </c>
      <c r="E25" s="145">
        <v>283445.28</v>
      </c>
      <c r="F25" s="113"/>
      <c r="G25" s="113"/>
      <c r="H25" s="26"/>
      <c r="I25" s="113"/>
      <c r="J25" s="145"/>
      <c r="K25" s="145"/>
      <c r="L25" s="145"/>
      <c r="M25" s="113"/>
      <c r="N25" s="145"/>
      <c r="O25" s="145"/>
      <c r="P25" s="145"/>
    </row>
    <row r="26" ht="20.25" customHeight="1" spans="1:16">
      <c r="A26" s="31" t="s">
        <v>105</v>
      </c>
      <c r="B26" s="31" t="s">
        <v>106</v>
      </c>
      <c r="C26" s="145">
        <v>283445.28</v>
      </c>
      <c r="D26" s="145">
        <v>283445.28</v>
      </c>
      <c r="E26" s="145">
        <v>283445.28</v>
      </c>
      <c r="F26" s="113"/>
      <c r="G26" s="113"/>
      <c r="H26" s="26"/>
      <c r="I26" s="113"/>
      <c r="J26" s="145"/>
      <c r="K26" s="145"/>
      <c r="L26" s="145"/>
      <c r="M26" s="113"/>
      <c r="N26" s="145"/>
      <c r="O26" s="26"/>
      <c r="P26" s="26"/>
    </row>
    <row r="27" ht="17.25" customHeight="1" spans="1:16">
      <c r="A27" s="34" t="s">
        <v>107</v>
      </c>
      <c r="B27" s="189" t="s">
        <v>107</v>
      </c>
      <c r="C27" s="145">
        <v>5325564.16</v>
      </c>
      <c r="D27" s="145">
        <v>5305564.16</v>
      </c>
      <c r="E27" s="145">
        <v>3919564.16</v>
      </c>
      <c r="F27" s="145">
        <v>1386000</v>
      </c>
      <c r="G27" s="113"/>
      <c r="H27" s="188"/>
      <c r="I27" s="145"/>
      <c r="J27" s="145">
        <v>20000</v>
      </c>
      <c r="K27" s="145"/>
      <c r="L27" s="145"/>
      <c r="M27" s="145">
        <v>20000</v>
      </c>
      <c r="N27" s="145"/>
      <c r="O27" s="145"/>
      <c r="P27" s="145"/>
    </row>
  </sheetData>
  <mergeCells count="11">
    <mergeCell ref="A2:P2"/>
    <mergeCell ref="A3:L3"/>
    <mergeCell ref="D4:F4"/>
    <mergeCell ref="J4:P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zoomScale="120" zoomScaleNormal="120" topLeftCell="B1" workbookViewId="0">
      <selection activeCell="F8" sqref="F8"/>
    </sheetView>
  </sheetViews>
  <sheetFormatPr defaultColWidth="10.6666666666667" defaultRowHeight="14.25" customHeight="1" outlineLevelCol="6"/>
  <cols>
    <col min="1" max="1" width="57.5" style="38" customWidth="1"/>
    <col min="2" max="2" width="45.3333333333333" style="38" customWidth="1"/>
    <col min="3" max="3" width="56.6666666666667" style="38" customWidth="1"/>
    <col min="4" max="4" width="42.5" style="38" customWidth="1"/>
    <col min="5" max="5" width="15.8333333333333" style="39" customWidth="1"/>
    <col min="6" max="6" width="16.5222222222222" style="39" customWidth="1"/>
    <col min="7" max="7" width="19.3111111111111" style="39" customWidth="1"/>
    <col min="8" max="16384" width="10.6666666666667" style="39" customWidth="1"/>
  </cols>
  <sheetData>
    <row r="1" customHeight="1" spans="1:4">
      <c r="A1" s="173"/>
      <c r="B1" s="173"/>
      <c r="C1" s="173"/>
      <c r="D1" s="40" t="s">
        <v>108</v>
      </c>
    </row>
    <row r="2" ht="31.5" customHeight="1" spans="1:4">
      <c r="A2" s="56" t="s">
        <v>109</v>
      </c>
      <c r="B2" s="174"/>
      <c r="C2" s="174"/>
      <c r="D2" s="174"/>
    </row>
    <row r="3" ht="17.25" customHeight="1" spans="1:4">
      <c r="A3" s="6" t="s">
        <v>2</v>
      </c>
      <c r="B3" s="175"/>
      <c r="C3" s="175"/>
      <c r="D3" s="114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2" t="s">
        <v>7</v>
      </c>
      <c r="C5" s="17" t="s">
        <v>110</v>
      </c>
      <c r="D5" s="122" t="s">
        <v>7</v>
      </c>
    </row>
    <row r="6" ht="17.25" customHeight="1" spans="1:4">
      <c r="A6" s="20"/>
      <c r="B6" s="19"/>
      <c r="C6" s="20"/>
      <c r="D6" s="19"/>
    </row>
    <row r="7" ht="17.25" customHeight="1" spans="1:7">
      <c r="A7" s="176" t="s">
        <v>111</v>
      </c>
      <c r="B7" s="145">
        <v>5305564.16</v>
      </c>
      <c r="C7" s="24" t="s">
        <v>112</v>
      </c>
      <c r="D7" s="113">
        <v>5305564.16</v>
      </c>
      <c r="E7" s="113">
        <v>4365240.83</v>
      </c>
      <c r="F7" s="177">
        <f t="shared" ref="F7:F16" si="0">D7-E7</f>
        <v>940323.33</v>
      </c>
      <c r="G7" s="178">
        <f t="shared" ref="G7:G16" si="1">F7/E7*100</f>
        <v>21.5411558404213</v>
      </c>
    </row>
    <row r="8" ht="17.25" customHeight="1" spans="1:7">
      <c r="A8" s="61" t="s">
        <v>113</v>
      </c>
      <c r="B8" s="145">
        <v>5305564.16</v>
      </c>
      <c r="C8" s="24" t="s">
        <v>114</v>
      </c>
      <c r="D8" s="113">
        <v>4400867.88</v>
      </c>
      <c r="E8" s="113">
        <v>3354421.84</v>
      </c>
      <c r="F8" s="177">
        <f t="shared" si="0"/>
        <v>1046446.04</v>
      </c>
      <c r="G8" s="178">
        <f t="shared" si="1"/>
        <v>31.1960179701191</v>
      </c>
    </row>
    <row r="9" ht="17.25" customHeight="1" spans="1:7">
      <c r="A9" s="61" t="s">
        <v>115</v>
      </c>
      <c r="B9" s="113"/>
      <c r="C9" s="24" t="s">
        <v>116</v>
      </c>
      <c r="D9" s="113">
        <v>386106.96</v>
      </c>
      <c r="E9" s="113">
        <v>376667.14</v>
      </c>
      <c r="F9" s="177">
        <f t="shared" si="0"/>
        <v>9439.82000000001</v>
      </c>
      <c r="G9" s="178">
        <f t="shared" si="1"/>
        <v>2.50614375334148</v>
      </c>
    </row>
    <row r="10" ht="17.25" customHeight="1" spans="1:7">
      <c r="A10" s="61" t="s">
        <v>117</v>
      </c>
      <c r="B10" s="113"/>
      <c r="C10" s="24" t="s">
        <v>118</v>
      </c>
      <c r="D10" s="113">
        <v>235144.04</v>
      </c>
      <c r="E10" s="113">
        <v>340492.81</v>
      </c>
      <c r="F10" s="177">
        <f t="shared" si="0"/>
        <v>-105348.77</v>
      </c>
      <c r="G10" s="178">
        <f t="shared" si="1"/>
        <v>-30.9400865175391</v>
      </c>
    </row>
    <row r="11" ht="17.25" customHeight="1" spans="1:7">
      <c r="A11" s="61" t="s">
        <v>119</v>
      </c>
      <c r="B11" s="113"/>
      <c r="C11" s="24" t="s">
        <v>120</v>
      </c>
      <c r="D11" s="113">
        <v>283445.28</v>
      </c>
      <c r="E11" s="113">
        <v>273659.04</v>
      </c>
      <c r="F11" s="177">
        <f t="shared" si="0"/>
        <v>9786.24000000005</v>
      </c>
      <c r="G11" s="178">
        <f t="shared" si="1"/>
        <v>3.5760704269079</v>
      </c>
    </row>
    <row r="12" ht="17.25" customHeight="1" spans="1:7">
      <c r="A12" s="61" t="s">
        <v>113</v>
      </c>
      <c r="B12" s="145"/>
      <c r="C12" s="151"/>
      <c r="D12" s="145"/>
      <c r="E12" s="113">
        <v>20000</v>
      </c>
      <c r="F12" s="177">
        <f t="shared" si="0"/>
        <v>-20000</v>
      </c>
      <c r="G12" s="178">
        <f t="shared" si="1"/>
        <v>-100</v>
      </c>
    </row>
    <row r="13" customHeight="1" spans="1:7">
      <c r="A13" s="151" t="s">
        <v>115</v>
      </c>
      <c r="B13" s="145"/>
      <c r="C13" s="179"/>
      <c r="D13" s="180"/>
      <c r="F13" s="177">
        <f t="shared" si="0"/>
        <v>0</v>
      </c>
      <c r="G13" s="178"/>
    </row>
    <row r="14" customHeight="1" spans="1:7">
      <c r="A14" s="151" t="s">
        <v>117</v>
      </c>
      <c r="B14" s="180"/>
      <c r="C14" s="179"/>
      <c r="D14" s="180"/>
      <c r="F14" s="177">
        <f t="shared" si="0"/>
        <v>0</v>
      </c>
      <c r="G14" s="178"/>
    </row>
    <row r="15" customHeight="1" spans="1:7">
      <c r="A15" s="179"/>
      <c r="B15" s="180"/>
      <c r="C15" s="151" t="s">
        <v>121</v>
      </c>
      <c r="D15" s="180"/>
      <c r="F15" s="177">
        <f t="shared" si="0"/>
        <v>0</v>
      </c>
      <c r="G15" s="178"/>
    </row>
    <row r="16" ht="17.25" customHeight="1" spans="1:7">
      <c r="A16" s="181" t="s">
        <v>122</v>
      </c>
      <c r="B16" s="182">
        <v>5305564.16</v>
      </c>
      <c r="C16" s="179" t="s">
        <v>30</v>
      </c>
      <c r="D16" s="182">
        <v>5305564.16</v>
      </c>
      <c r="E16" s="182">
        <v>4365240.83</v>
      </c>
      <c r="F16" s="177">
        <f t="shared" si="0"/>
        <v>940323.33</v>
      </c>
      <c r="G16" s="178">
        <f t="shared" si="1"/>
        <v>21.5411558404213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zoomScale="120" zoomScaleNormal="120" topLeftCell="A4" workbookViewId="0">
      <selection activeCell="F27" sqref="F27"/>
    </sheetView>
  </sheetViews>
  <sheetFormatPr defaultColWidth="10.6666666666667" defaultRowHeight="14.25" customHeight="1" outlineLevelCol="6"/>
  <cols>
    <col min="1" max="1" width="23.5" style="115" customWidth="1"/>
    <col min="2" max="2" width="51.3333333333333" style="115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8"/>
      <c r="F1" s="66"/>
      <c r="G1" s="40" t="s">
        <v>123</v>
      </c>
    </row>
    <row r="2" ht="39" customHeight="1" spans="1:7">
      <c r="A2" s="121" t="s">
        <v>124</v>
      </c>
      <c r="B2" s="121"/>
      <c r="C2" s="121"/>
      <c r="D2" s="121"/>
      <c r="E2" s="121"/>
      <c r="F2" s="121"/>
      <c r="G2" s="121"/>
    </row>
    <row r="3" ht="18" customHeight="1" spans="1:7">
      <c r="A3" s="6" t="s">
        <v>2</v>
      </c>
      <c r="F3" s="118"/>
      <c r="G3" s="114" t="s">
        <v>3</v>
      </c>
    </row>
    <row r="4" ht="20.25" customHeight="1" spans="1:7">
      <c r="A4" s="168" t="s">
        <v>125</v>
      </c>
      <c r="B4" s="169"/>
      <c r="C4" s="122" t="s">
        <v>36</v>
      </c>
      <c r="D4" s="149" t="s">
        <v>61</v>
      </c>
      <c r="E4" s="13"/>
      <c r="F4" s="14"/>
      <c r="G4" s="142" t="s">
        <v>59</v>
      </c>
    </row>
    <row r="5" ht="20.25" customHeight="1" spans="1:7">
      <c r="A5" s="170" t="s">
        <v>57</v>
      </c>
      <c r="B5" s="170" t="s">
        <v>58</v>
      </c>
      <c r="C5" s="20"/>
      <c r="D5" s="72" t="s">
        <v>38</v>
      </c>
      <c r="E5" s="72" t="s">
        <v>126</v>
      </c>
      <c r="F5" s="72" t="s">
        <v>127</v>
      </c>
      <c r="G5" s="109"/>
    </row>
    <row r="6" ht="13.5" customHeight="1" spans="1:7">
      <c r="A6" s="170" t="s">
        <v>128</v>
      </c>
      <c r="B6" s="170" t="s">
        <v>129</v>
      </c>
      <c r="C6" s="170" t="s">
        <v>130</v>
      </c>
      <c r="D6" s="72"/>
      <c r="E6" s="170" t="s">
        <v>131</v>
      </c>
      <c r="F6" s="170" t="s">
        <v>132</v>
      </c>
      <c r="G6" s="170" t="s">
        <v>133</v>
      </c>
    </row>
    <row r="7" ht="18" customHeight="1" spans="1:7">
      <c r="A7" s="31" t="s">
        <v>67</v>
      </c>
      <c r="B7" s="31" t="s">
        <v>68</v>
      </c>
      <c r="C7" s="144">
        <v>4400867.88</v>
      </c>
      <c r="D7" s="144">
        <v>3014867.88</v>
      </c>
      <c r="E7" s="144">
        <v>2753139</v>
      </c>
      <c r="F7" s="144">
        <v>261728.88</v>
      </c>
      <c r="G7" s="144">
        <v>1386000</v>
      </c>
    </row>
    <row r="8" ht="18" customHeight="1" spans="1:7">
      <c r="A8" s="31" t="s">
        <v>69</v>
      </c>
      <c r="B8" s="31" t="s">
        <v>70</v>
      </c>
      <c r="C8" s="144">
        <v>4400867.88</v>
      </c>
      <c r="D8" s="144">
        <v>3014867.88</v>
      </c>
      <c r="E8" s="144">
        <v>2753139</v>
      </c>
      <c r="F8" s="144">
        <v>261728.88</v>
      </c>
      <c r="G8" s="144">
        <v>1386000</v>
      </c>
    </row>
    <row r="9" ht="18" customHeight="1" spans="1:7">
      <c r="A9" s="31" t="s">
        <v>71</v>
      </c>
      <c r="B9" s="31" t="s">
        <v>72</v>
      </c>
      <c r="C9" s="144">
        <v>3014867.88</v>
      </c>
      <c r="D9" s="144">
        <v>3014867.88</v>
      </c>
      <c r="E9" s="144">
        <v>2753139</v>
      </c>
      <c r="F9" s="144">
        <v>261728.88</v>
      </c>
      <c r="G9" s="144"/>
    </row>
    <row r="10" ht="18" customHeight="1" spans="1:7">
      <c r="A10" s="31" t="s">
        <v>73</v>
      </c>
      <c r="B10" s="31" t="s">
        <v>74</v>
      </c>
      <c r="C10" s="144">
        <v>510000</v>
      </c>
      <c r="D10" s="144"/>
      <c r="E10" s="144"/>
      <c r="F10" s="144"/>
      <c r="G10" s="144">
        <v>510000</v>
      </c>
    </row>
    <row r="11" ht="18" customHeight="1" spans="1:7">
      <c r="A11" s="31" t="s">
        <v>75</v>
      </c>
      <c r="B11" s="31" t="s">
        <v>76</v>
      </c>
      <c r="C11" s="144">
        <v>776000</v>
      </c>
      <c r="D11" s="144"/>
      <c r="E11" s="144"/>
      <c r="F11" s="144"/>
      <c r="G11" s="144">
        <v>776000</v>
      </c>
    </row>
    <row r="12" ht="18" customHeight="1" spans="1:7">
      <c r="A12" s="31" t="s">
        <v>77</v>
      </c>
      <c r="B12" s="31" t="s">
        <v>78</v>
      </c>
      <c r="C12" s="144">
        <v>100000</v>
      </c>
      <c r="D12" s="144"/>
      <c r="E12" s="144"/>
      <c r="F12" s="144"/>
      <c r="G12" s="144">
        <v>100000</v>
      </c>
    </row>
    <row r="13" ht="18" customHeight="1" spans="1:7">
      <c r="A13" s="31" t="s">
        <v>79</v>
      </c>
      <c r="B13" s="31" t="s">
        <v>80</v>
      </c>
      <c r="C13" s="144">
        <v>386106.96</v>
      </c>
      <c r="D13" s="144">
        <v>386106.96</v>
      </c>
      <c r="E13" s="144">
        <v>386106.96</v>
      </c>
      <c r="F13" s="144"/>
      <c r="G13" s="144"/>
    </row>
    <row r="14" ht="18" customHeight="1" spans="1:7">
      <c r="A14" s="31" t="s">
        <v>81</v>
      </c>
      <c r="B14" s="31" t="s">
        <v>82</v>
      </c>
      <c r="C14" s="144">
        <v>377927.04</v>
      </c>
      <c r="D14" s="144">
        <v>377927.04</v>
      </c>
      <c r="E14" s="144">
        <v>377927.04</v>
      </c>
      <c r="F14" s="144"/>
      <c r="G14" s="144"/>
    </row>
    <row r="15" ht="18" customHeight="1" spans="1:7">
      <c r="A15" s="31" t="s">
        <v>83</v>
      </c>
      <c r="B15" s="31" t="s">
        <v>84</v>
      </c>
      <c r="C15" s="144">
        <v>377927.04</v>
      </c>
      <c r="D15" s="144">
        <v>377927.04</v>
      </c>
      <c r="E15" s="144">
        <v>377927.04</v>
      </c>
      <c r="F15" s="144"/>
      <c r="G15" s="144"/>
    </row>
    <row r="16" ht="18" customHeight="1" spans="1:7">
      <c r="A16" s="31" t="s">
        <v>85</v>
      </c>
      <c r="B16" s="31" t="s">
        <v>86</v>
      </c>
      <c r="C16" s="144">
        <v>8179.92</v>
      </c>
      <c r="D16" s="144">
        <v>8179.92</v>
      </c>
      <c r="E16" s="144">
        <v>8179.92</v>
      </c>
      <c r="F16" s="144"/>
      <c r="G16" s="144"/>
    </row>
    <row r="17" ht="18" customHeight="1" spans="1:7">
      <c r="A17" s="31" t="s">
        <v>87</v>
      </c>
      <c r="B17" s="31" t="s">
        <v>88</v>
      </c>
      <c r="C17" s="144">
        <v>8179.92</v>
      </c>
      <c r="D17" s="144">
        <v>8179.92</v>
      </c>
      <c r="E17" s="144">
        <v>8179.92</v>
      </c>
      <c r="F17" s="144"/>
      <c r="G17" s="144"/>
    </row>
    <row r="18" ht="18" customHeight="1" spans="1:7">
      <c r="A18" s="31" t="s">
        <v>89</v>
      </c>
      <c r="B18" s="31" t="s">
        <v>90</v>
      </c>
      <c r="C18" s="144">
        <v>235144.04</v>
      </c>
      <c r="D18" s="144">
        <v>235144.04</v>
      </c>
      <c r="E18" s="144">
        <v>235144.04</v>
      </c>
      <c r="F18" s="144"/>
      <c r="G18" s="144"/>
    </row>
    <row r="19" ht="18" customHeight="1" spans="1:7">
      <c r="A19" s="31" t="s">
        <v>91</v>
      </c>
      <c r="B19" s="31" t="s">
        <v>92</v>
      </c>
      <c r="C19" s="144">
        <v>235144.04</v>
      </c>
      <c r="D19" s="144">
        <v>235144.04</v>
      </c>
      <c r="E19" s="144">
        <v>235144.04</v>
      </c>
      <c r="F19" s="144"/>
      <c r="G19" s="144"/>
    </row>
    <row r="20" ht="18" customHeight="1" spans="1:7">
      <c r="A20" s="31" t="s">
        <v>93</v>
      </c>
      <c r="B20" s="31" t="s">
        <v>94</v>
      </c>
      <c r="C20" s="144">
        <v>76756.32</v>
      </c>
      <c r="D20" s="144">
        <v>76756.32</v>
      </c>
      <c r="E20" s="144">
        <v>76756.32</v>
      </c>
      <c r="F20" s="144"/>
      <c r="G20" s="144"/>
    </row>
    <row r="21" ht="18" customHeight="1" spans="1:7">
      <c r="A21" s="31" t="s">
        <v>95</v>
      </c>
      <c r="B21" s="31" t="s">
        <v>96</v>
      </c>
      <c r="C21" s="144">
        <v>64966.32</v>
      </c>
      <c r="D21" s="144">
        <v>64966.32</v>
      </c>
      <c r="E21" s="144">
        <v>64966.32</v>
      </c>
      <c r="F21" s="144"/>
      <c r="G21" s="144"/>
    </row>
    <row r="22" ht="18" customHeight="1" spans="1:7">
      <c r="A22" s="31" t="s">
        <v>97</v>
      </c>
      <c r="B22" s="31" t="s">
        <v>98</v>
      </c>
      <c r="C22" s="144">
        <v>80777.32</v>
      </c>
      <c r="D22" s="144">
        <v>80777.32</v>
      </c>
      <c r="E22" s="144">
        <v>80777.32</v>
      </c>
      <c r="F22" s="144"/>
      <c r="G22" s="144"/>
    </row>
    <row r="23" ht="18" customHeight="1" spans="1:7">
      <c r="A23" s="31" t="s">
        <v>99</v>
      </c>
      <c r="B23" s="31" t="s">
        <v>100</v>
      </c>
      <c r="C23" s="144">
        <v>12644.08</v>
      </c>
      <c r="D23" s="144">
        <v>12644.08</v>
      </c>
      <c r="E23" s="144">
        <v>12644.08</v>
      </c>
      <c r="F23" s="144"/>
      <c r="G23" s="144"/>
    </row>
    <row r="24" ht="18" customHeight="1" spans="1:7">
      <c r="A24" s="31" t="s">
        <v>101</v>
      </c>
      <c r="B24" s="31" t="s">
        <v>102</v>
      </c>
      <c r="C24" s="144">
        <v>283445.28</v>
      </c>
      <c r="D24" s="144">
        <v>283445.28</v>
      </c>
      <c r="E24" s="144">
        <v>283445.28</v>
      </c>
      <c r="F24" s="144"/>
      <c r="G24" s="144"/>
    </row>
    <row r="25" ht="18" customHeight="1" spans="1:7">
      <c r="A25" s="31" t="s">
        <v>103</v>
      </c>
      <c r="B25" s="31" t="s">
        <v>104</v>
      </c>
      <c r="C25" s="144">
        <v>283445.28</v>
      </c>
      <c r="D25" s="144">
        <v>283445.28</v>
      </c>
      <c r="E25" s="144">
        <v>283445.28</v>
      </c>
      <c r="F25" s="144"/>
      <c r="G25" s="144"/>
    </row>
    <row r="26" ht="18" customHeight="1" spans="1:7">
      <c r="A26" s="31" t="s">
        <v>105</v>
      </c>
      <c r="B26" s="31" t="s">
        <v>106</v>
      </c>
      <c r="C26" s="144">
        <v>283445.28</v>
      </c>
      <c r="D26" s="144">
        <v>283445.28</v>
      </c>
      <c r="E26" s="144">
        <v>283445.28</v>
      </c>
      <c r="F26" s="144"/>
      <c r="G26" s="144"/>
    </row>
    <row r="27" ht="18" customHeight="1" spans="1:7">
      <c r="A27" s="171" t="s">
        <v>107</v>
      </c>
      <c r="B27" s="172" t="s">
        <v>107</v>
      </c>
      <c r="C27" s="25">
        <v>5305564.16</v>
      </c>
      <c r="D27" s="144">
        <v>3919564.16</v>
      </c>
      <c r="E27" s="25">
        <v>3657835.28</v>
      </c>
      <c r="F27" s="25">
        <v>261728.88</v>
      </c>
      <c r="G27" s="25">
        <v>1386000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58" customWidth="1"/>
    <col min="3" max="3" width="20.1666666666667" style="159" customWidth="1"/>
    <col min="4" max="5" width="30.6666666666667" style="160" customWidth="1"/>
    <col min="6" max="6" width="21.8333333333333" style="160" customWidth="1"/>
    <col min="7" max="16384" width="10.6666666666667" style="1" customWidth="1"/>
  </cols>
  <sheetData>
    <row r="1" s="1" customFormat="1" customHeight="1" spans="1:6">
      <c r="A1" s="161"/>
      <c r="B1" s="161"/>
      <c r="C1" s="70"/>
      <c r="F1" s="162" t="s">
        <v>134</v>
      </c>
    </row>
    <row r="2" ht="30" customHeight="1" spans="1:6">
      <c r="A2" s="163" t="s">
        <v>135</v>
      </c>
      <c r="B2" s="164"/>
      <c r="C2" s="164"/>
      <c r="D2" s="164"/>
      <c r="E2" s="164"/>
      <c r="F2" s="164"/>
    </row>
    <row r="3" s="1" customFormat="1" ht="15.75" customHeight="1" spans="1:6">
      <c r="A3" s="6" t="s">
        <v>2</v>
      </c>
      <c r="B3" s="161"/>
      <c r="C3" s="70"/>
      <c r="F3" s="162" t="s">
        <v>136</v>
      </c>
    </row>
    <row r="4" s="157" customFormat="1" ht="19.5" customHeight="1" spans="1:6">
      <c r="A4" s="11" t="s">
        <v>137</v>
      </c>
      <c r="B4" s="17" t="s">
        <v>138</v>
      </c>
      <c r="C4" s="12" t="s">
        <v>139</v>
      </c>
      <c r="D4" s="13"/>
      <c r="E4" s="14"/>
      <c r="F4" s="17" t="s">
        <v>140</v>
      </c>
    </row>
    <row r="5" s="157" customFormat="1" ht="19.5" customHeight="1" spans="1:6">
      <c r="A5" s="19"/>
      <c r="B5" s="20"/>
      <c r="C5" s="72" t="s">
        <v>38</v>
      </c>
      <c r="D5" s="72" t="s">
        <v>141</v>
      </c>
      <c r="E5" s="72" t="s">
        <v>142</v>
      </c>
      <c r="F5" s="20"/>
    </row>
    <row r="6" s="157" customFormat="1" ht="18.75" customHeight="1" spans="1:6">
      <c r="A6" s="165">
        <v>1</v>
      </c>
      <c r="B6" s="165">
        <v>2</v>
      </c>
      <c r="C6" s="166">
        <v>3</v>
      </c>
      <c r="D6" s="165">
        <v>4</v>
      </c>
      <c r="E6" s="165">
        <v>5</v>
      </c>
      <c r="F6" s="165">
        <v>6</v>
      </c>
    </row>
    <row r="7" ht="18.75" customHeight="1" spans="1:6">
      <c r="A7" s="145">
        <v>42000</v>
      </c>
      <c r="B7" s="145"/>
      <c r="C7" s="167">
        <v>25000</v>
      </c>
      <c r="D7" s="145"/>
      <c r="E7" s="145">
        <v>25000</v>
      </c>
      <c r="F7" s="145">
        <v>17000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5"/>
  <sheetViews>
    <sheetView topLeftCell="A26" workbookViewId="0">
      <selection activeCell="H36" sqref="H36:H44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6"/>
      <c r="D1" s="147"/>
      <c r="E1" s="147"/>
      <c r="F1" s="147"/>
      <c r="G1" s="147"/>
      <c r="H1" s="79"/>
      <c r="I1" s="79"/>
      <c r="J1" s="3"/>
      <c r="K1" s="79"/>
      <c r="L1" s="79"/>
      <c r="M1" s="79"/>
      <c r="N1" s="79"/>
      <c r="O1" s="3"/>
      <c r="P1" s="3"/>
      <c r="Q1" s="3"/>
      <c r="R1" s="79"/>
      <c r="V1" s="146"/>
      <c r="X1" s="40"/>
      <c r="Y1" s="65" t="s">
        <v>143</v>
      </c>
    </row>
    <row r="2" ht="27.75" customHeight="1" spans="1:25">
      <c r="A2" s="57" t="s">
        <v>144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"/>
      <c r="Y2" s="57"/>
    </row>
    <row r="3" ht="18.75" customHeight="1" spans="1:25">
      <c r="A3" s="6" t="s">
        <v>2</v>
      </c>
      <c r="B3" s="148"/>
      <c r="C3" s="148"/>
      <c r="D3" s="148"/>
      <c r="E3" s="148"/>
      <c r="F3" s="148"/>
      <c r="G3" s="148"/>
      <c r="H3" s="81"/>
      <c r="I3" s="81"/>
      <c r="J3" s="8"/>
      <c r="K3" s="81"/>
      <c r="L3" s="81"/>
      <c r="M3" s="81"/>
      <c r="N3" s="81"/>
      <c r="O3" s="8"/>
      <c r="P3" s="8"/>
      <c r="Q3" s="8"/>
      <c r="R3" s="81"/>
      <c r="V3" s="146"/>
      <c r="X3" s="114"/>
      <c r="Y3" s="76" t="s">
        <v>136</v>
      </c>
    </row>
    <row r="4" ht="18" customHeight="1" spans="1:25">
      <c r="A4" s="10" t="s">
        <v>145</v>
      </c>
      <c r="B4" s="10" t="s">
        <v>146</v>
      </c>
      <c r="C4" s="10" t="s">
        <v>147</v>
      </c>
      <c r="D4" s="10" t="s">
        <v>148</v>
      </c>
      <c r="E4" s="10" t="s">
        <v>149</v>
      </c>
      <c r="F4" s="10" t="s">
        <v>150</v>
      </c>
      <c r="G4" s="10" t="s">
        <v>151</v>
      </c>
      <c r="H4" s="149" t="s">
        <v>152</v>
      </c>
      <c r="I4" s="100" t="s">
        <v>152</v>
      </c>
      <c r="J4" s="13"/>
      <c r="K4" s="100"/>
      <c r="L4" s="100"/>
      <c r="M4" s="100"/>
      <c r="N4" s="100"/>
      <c r="O4" s="13"/>
      <c r="P4" s="13"/>
      <c r="Q4" s="13"/>
      <c r="R4" s="99" t="s">
        <v>42</v>
      </c>
      <c r="S4" s="100" t="s">
        <v>43</v>
      </c>
      <c r="T4" s="100"/>
      <c r="U4" s="100"/>
      <c r="V4" s="100"/>
      <c r="W4" s="100"/>
      <c r="X4" s="13"/>
      <c r="Y4" s="154"/>
    </row>
    <row r="5" ht="18" customHeight="1" spans="1:25">
      <c r="A5" s="15"/>
      <c r="B5" s="124"/>
      <c r="C5" s="15"/>
      <c r="D5" s="15"/>
      <c r="E5" s="15"/>
      <c r="F5" s="15"/>
      <c r="G5" s="15"/>
      <c r="H5" s="122" t="s">
        <v>153</v>
      </c>
      <c r="I5" s="149" t="s">
        <v>39</v>
      </c>
      <c r="J5" s="13"/>
      <c r="K5" s="100"/>
      <c r="L5" s="100"/>
      <c r="M5" s="100"/>
      <c r="N5" s="154"/>
      <c r="O5" s="12" t="s">
        <v>154</v>
      </c>
      <c r="P5" s="13"/>
      <c r="Q5" s="14"/>
      <c r="R5" s="10" t="s">
        <v>42</v>
      </c>
      <c r="S5" s="149" t="s">
        <v>43</v>
      </c>
      <c r="T5" s="99" t="s">
        <v>44</v>
      </c>
      <c r="U5" s="100" t="s">
        <v>43</v>
      </c>
      <c r="V5" s="99" t="s">
        <v>46</v>
      </c>
      <c r="W5" s="99" t="s">
        <v>47</v>
      </c>
      <c r="X5" s="13"/>
      <c r="Y5" s="156" t="s">
        <v>49</v>
      </c>
    </row>
    <row r="6" customHeight="1" spans="1:25">
      <c r="A6" s="30"/>
      <c r="B6" s="30"/>
      <c r="C6" s="30"/>
      <c r="D6" s="30"/>
      <c r="E6" s="30"/>
      <c r="F6" s="30"/>
      <c r="G6" s="30"/>
      <c r="H6" s="30"/>
      <c r="I6" s="155" t="s">
        <v>155</v>
      </c>
      <c r="J6" s="156" t="s">
        <v>156</v>
      </c>
      <c r="K6" s="10" t="s">
        <v>157</v>
      </c>
      <c r="L6" s="10" t="s">
        <v>158</v>
      </c>
      <c r="M6" s="10" t="s">
        <v>159</v>
      </c>
      <c r="N6" s="10" t="s">
        <v>160</v>
      </c>
      <c r="O6" s="10" t="s">
        <v>39</v>
      </c>
      <c r="P6" s="10" t="s">
        <v>40</v>
      </c>
      <c r="Q6" s="10" t="s">
        <v>41</v>
      </c>
      <c r="R6" s="30"/>
      <c r="S6" s="10" t="s">
        <v>38</v>
      </c>
      <c r="T6" s="10" t="s">
        <v>44</v>
      </c>
      <c r="U6" s="10" t="s">
        <v>161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50"/>
      <c r="B7" s="150"/>
      <c r="C7" s="150"/>
      <c r="D7" s="150"/>
      <c r="E7" s="150"/>
      <c r="F7" s="150"/>
      <c r="G7" s="150"/>
      <c r="H7" s="150"/>
      <c r="I7" s="103" t="s">
        <v>38</v>
      </c>
      <c r="J7" s="103" t="s">
        <v>162</v>
      </c>
      <c r="K7" s="18" t="s">
        <v>156</v>
      </c>
      <c r="L7" s="18" t="s">
        <v>158</v>
      </c>
      <c r="M7" s="18" t="s">
        <v>159</v>
      </c>
      <c r="N7" s="18" t="s">
        <v>160</v>
      </c>
      <c r="O7" s="18" t="s">
        <v>158</v>
      </c>
      <c r="P7" s="18" t="s">
        <v>159</v>
      </c>
      <c r="Q7" s="18" t="s">
        <v>160</v>
      </c>
      <c r="R7" s="18" t="s">
        <v>42</v>
      </c>
      <c r="S7" s="18" t="s">
        <v>38</v>
      </c>
      <c r="T7" s="18" t="s">
        <v>44</v>
      </c>
      <c r="U7" s="18" t="s">
        <v>161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1" t="s">
        <v>51</v>
      </c>
      <c r="B9" s="151"/>
      <c r="C9" s="151"/>
      <c r="D9" s="151"/>
      <c r="E9" s="151"/>
      <c r="F9" s="151"/>
      <c r="G9" s="151"/>
      <c r="H9" s="113">
        <v>3919564.16</v>
      </c>
      <c r="I9" s="113">
        <v>3919564.16</v>
      </c>
      <c r="J9" s="113"/>
      <c r="K9" s="113"/>
      <c r="L9" s="113"/>
      <c r="M9" s="113">
        <v>3919564.16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45"/>
      <c r="Y9" s="113"/>
    </row>
    <row r="10" ht="21" customHeight="1" spans="1:25">
      <c r="A10" s="151" t="s">
        <v>54</v>
      </c>
      <c r="B10" s="23" t="s">
        <v>163</v>
      </c>
      <c r="C10" s="23" t="s">
        <v>163</v>
      </c>
      <c r="D10" s="23" t="s">
        <v>163</v>
      </c>
      <c r="E10" s="23" t="s">
        <v>163</v>
      </c>
      <c r="F10" s="23" t="s">
        <v>163</v>
      </c>
      <c r="G10" s="23" t="s">
        <v>163</v>
      </c>
      <c r="H10" s="113">
        <v>3919564.16</v>
      </c>
      <c r="I10" s="113">
        <v>3919564.16</v>
      </c>
      <c r="J10" s="113"/>
      <c r="K10" s="113"/>
      <c r="L10" s="113"/>
      <c r="M10" s="113">
        <v>3919564.16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45"/>
      <c r="Y10" s="113"/>
    </row>
    <row r="11" ht="27.75" customHeight="1" spans="1:25">
      <c r="A11" s="23" t="s">
        <v>164</v>
      </c>
      <c r="B11" s="23" t="s">
        <v>165</v>
      </c>
      <c r="C11" s="23" t="s">
        <v>166</v>
      </c>
      <c r="D11" s="23" t="s">
        <v>71</v>
      </c>
      <c r="E11" s="23" t="s">
        <v>167</v>
      </c>
      <c r="F11" s="23" t="s">
        <v>168</v>
      </c>
      <c r="G11" s="23" t="s">
        <v>169</v>
      </c>
      <c r="H11" s="113">
        <v>529380</v>
      </c>
      <c r="I11" s="113">
        <v>529380</v>
      </c>
      <c r="J11" s="113"/>
      <c r="K11" s="113"/>
      <c r="L11" s="113"/>
      <c r="M11" s="113">
        <v>529380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45"/>
      <c r="Y11" s="113"/>
    </row>
    <row r="12" ht="27.75" customHeight="1" spans="1:25">
      <c r="A12" s="23" t="s">
        <v>164</v>
      </c>
      <c r="B12" s="23" t="s">
        <v>170</v>
      </c>
      <c r="C12" s="23" t="s">
        <v>171</v>
      </c>
      <c r="D12" s="23" t="s">
        <v>71</v>
      </c>
      <c r="E12" s="23" t="s">
        <v>167</v>
      </c>
      <c r="F12" s="23" t="s">
        <v>168</v>
      </c>
      <c r="G12" s="23" t="s">
        <v>169</v>
      </c>
      <c r="H12" s="113">
        <v>522576</v>
      </c>
      <c r="I12" s="113">
        <v>522576</v>
      </c>
      <c r="J12" s="113"/>
      <c r="K12" s="113"/>
      <c r="L12" s="113"/>
      <c r="M12" s="113">
        <v>522576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45"/>
      <c r="Y12" s="113"/>
    </row>
    <row r="13" ht="27.75" customHeight="1" spans="1:25">
      <c r="A13" s="23" t="s">
        <v>164</v>
      </c>
      <c r="B13" s="23" t="s">
        <v>165</v>
      </c>
      <c r="C13" s="23" t="s">
        <v>166</v>
      </c>
      <c r="D13" s="23" t="s">
        <v>71</v>
      </c>
      <c r="E13" s="23" t="s">
        <v>167</v>
      </c>
      <c r="F13" s="23" t="s">
        <v>172</v>
      </c>
      <c r="G13" s="23" t="s">
        <v>173</v>
      </c>
      <c r="H13" s="113">
        <v>643092</v>
      </c>
      <c r="I13" s="113">
        <v>643092</v>
      </c>
      <c r="J13" s="113"/>
      <c r="K13" s="113"/>
      <c r="L13" s="113"/>
      <c r="M13" s="113">
        <v>643092</v>
      </c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45"/>
      <c r="Y13" s="113"/>
    </row>
    <row r="14" ht="27.75" customHeight="1" spans="1:25">
      <c r="A14" s="23" t="s">
        <v>164</v>
      </c>
      <c r="B14" s="23" t="s">
        <v>170</v>
      </c>
      <c r="C14" s="23" t="s">
        <v>171</v>
      </c>
      <c r="D14" s="23" t="s">
        <v>71</v>
      </c>
      <c r="E14" s="23" t="s">
        <v>167</v>
      </c>
      <c r="F14" s="23" t="s">
        <v>172</v>
      </c>
      <c r="G14" s="23" t="s">
        <v>173</v>
      </c>
      <c r="H14" s="113">
        <v>32736</v>
      </c>
      <c r="I14" s="113">
        <v>32736</v>
      </c>
      <c r="J14" s="113"/>
      <c r="K14" s="113"/>
      <c r="L14" s="113"/>
      <c r="M14" s="113">
        <v>32736</v>
      </c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45"/>
      <c r="Y14" s="113"/>
    </row>
    <row r="15" ht="27.75" customHeight="1" spans="1:25">
      <c r="A15" s="23" t="s">
        <v>164</v>
      </c>
      <c r="B15" s="23" t="s">
        <v>165</v>
      </c>
      <c r="C15" s="23" t="s">
        <v>166</v>
      </c>
      <c r="D15" s="23" t="s">
        <v>71</v>
      </c>
      <c r="E15" s="23" t="s">
        <v>167</v>
      </c>
      <c r="F15" s="23" t="s">
        <v>174</v>
      </c>
      <c r="G15" s="23" t="s">
        <v>175</v>
      </c>
      <c r="H15" s="113">
        <v>44115</v>
      </c>
      <c r="I15" s="113">
        <v>44115</v>
      </c>
      <c r="J15" s="113"/>
      <c r="K15" s="113"/>
      <c r="L15" s="113"/>
      <c r="M15" s="113">
        <v>44115</v>
      </c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45"/>
      <c r="Y15" s="113"/>
    </row>
    <row r="16" ht="27.75" customHeight="1" spans="1:25">
      <c r="A16" s="23" t="s">
        <v>164</v>
      </c>
      <c r="B16" s="23" t="s">
        <v>176</v>
      </c>
      <c r="C16" s="23" t="s">
        <v>177</v>
      </c>
      <c r="D16" s="23" t="s">
        <v>71</v>
      </c>
      <c r="E16" s="23" t="s">
        <v>167</v>
      </c>
      <c r="F16" s="23" t="s">
        <v>174</v>
      </c>
      <c r="G16" s="23" t="s">
        <v>175</v>
      </c>
      <c r="H16" s="113">
        <v>219780</v>
      </c>
      <c r="I16" s="113">
        <v>219780</v>
      </c>
      <c r="J16" s="113"/>
      <c r="K16" s="113"/>
      <c r="L16" s="113"/>
      <c r="M16" s="113">
        <v>219780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45"/>
      <c r="Y16" s="113"/>
    </row>
    <row r="17" ht="27.75" customHeight="1" spans="1:25">
      <c r="A17" s="23" t="s">
        <v>164</v>
      </c>
      <c r="B17" s="23" t="s">
        <v>178</v>
      </c>
      <c r="C17" s="23" t="s">
        <v>179</v>
      </c>
      <c r="D17" s="23" t="s">
        <v>71</v>
      </c>
      <c r="E17" s="23" t="s">
        <v>167</v>
      </c>
      <c r="F17" s="23" t="s">
        <v>180</v>
      </c>
      <c r="G17" s="23" t="s">
        <v>181</v>
      </c>
      <c r="H17" s="113">
        <v>234000</v>
      </c>
      <c r="I17" s="113">
        <v>234000</v>
      </c>
      <c r="J17" s="113"/>
      <c r="K17" s="113"/>
      <c r="L17" s="113"/>
      <c r="M17" s="113">
        <v>234000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45"/>
      <c r="Y17" s="113"/>
    </row>
    <row r="18" ht="27.75" customHeight="1" spans="1:25">
      <c r="A18" s="23" t="s">
        <v>164</v>
      </c>
      <c r="B18" s="23" t="s">
        <v>170</v>
      </c>
      <c r="C18" s="23" t="s">
        <v>171</v>
      </c>
      <c r="D18" s="23" t="s">
        <v>71</v>
      </c>
      <c r="E18" s="23" t="s">
        <v>167</v>
      </c>
      <c r="F18" s="23" t="s">
        <v>180</v>
      </c>
      <c r="G18" s="23" t="s">
        <v>181</v>
      </c>
      <c r="H18" s="113">
        <v>168420</v>
      </c>
      <c r="I18" s="113">
        <v>168420</v>
      </c>
      <c r="J18" s="113"/>
      <c r="K18" s="113"/>
      <c r="L18" s="113"/>
      <c r="M18" s="113">
        <v>168420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45"/>
      <c r="Y18" s="113"/>
    </row>
    <row r="19" ht="27.75" customHeight="1" spans="1:25">
      <c r="A19" s="23" t="s">
        <v>164</v>
      </c>
      <c r="B19" s="23" t="s">
        <v>170</v>
      </c>
      <c r="C19" s="23" t="s">
        <v>171</v>
      </c>
      <c r="D19" s="23" t="s">
        <v>71</v>
      </c>
      <c r="E19" s="23" t="s">
        <v>167</v>
      </c>
      <c r="F19" s="23" t="s">
        <v>180</v>
      </c>
      <c r="G19" s="23" t="s">
        <v>181</v>
      </c>
      <c r="H19" s="113">
        <v>359040</v>
      </c>
      <c r="I19" s="113">
        <v>359040</v>
      </c>
      <c r="J19" s="113"/>
      <c r="K19" s="113"/>
      <c r="L19" s="113"/>
      <c r="M19" s="113">
        <v>359040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45"/>
      <c r="Y19" s="113"/>
    </row>
    <row r="20" ht="27.75" customHeight="1" spans="1:25">
      <c r="A20" s="23" t="s">
        <v>164</v>
      </c>
      <c r="B20" s="23" t="s">
        <v>182</v>
      </c>
      <c r="C20" s="23" t="s">
        <v>183</v>
      </c>
      <c r="D20" s="23" t="s">
        <v>83</v>
      </c>
      <c r="E20" s="23" t="s">
        <v>184</v>
      </c>
      <c r="F20" s="23" t="s">
        <v>185</v>
      </c>
      <c r="G20" s="23" t="s">
        <v>186</v>
      </c>
      <c r="H20" s="113">
        <v>204683.52</v>
      </c>
      <c r="I20" s="113">
        <v>204683.52</v>
      </c>
      <c r="J20" s="113"/>
      <c r="K20" s="113"/>
      <c r="L20" s="113"/>
      <c r="M20" s="113">
        <v>204683.52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45"/>
      <c r="Y20" s="113"/>
    </row>
    <row r="21" ht="27.75" customHeight="1" spans="1:25">
      <c r="A21" s="23" t="s">
        <v>164</v>
      </c>
      <c r="B21" s="23" t="s">
        <v>182</v>
      </c>
      <c r="C21" s="23" t="s">
        <v>183</v>
      </c>
      <c r="D21" s="23" t="s">
        <v>83</v>
      </c>
      <c r="E21" s="23" t="s">
        <v>184</v>
      </c>
      <c r="F21" s="23" t="s">
        <v>185</v>
      </c>
      <c r="G21" s="23" t="s">
        <v>186</v>
      </c>
      <c r="H21" s="113">
        <v>173243.52</v>
      </c>
      <c r="I21" s="113">
        <v>173243.52</v>
      </c>
      <c r="J21" s="113"/>
      <c r="K21" s="113"/>
      <c r="L21" s="113"/>
      <c r="M21" s="113">
        <v>173243.52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45"/>
      <c r="Y21" s="113"/>
    </row>
    <row r="22" ht="27.75" customHeight="1" spans="1:25">
      <c r="A22" s="23" t="s">
        <v>164</v>
      </c>
      <c r="B22" s="23" t="s">
        <v>182</v>
      </c>
      <c r="C22" s="23" t="s">
        <v>183</v>
      </c>
      <c r="D22" s="23" t="s">
        <v>93</v>
      </c>
      <c r="E22" s="23" t="s">
        <v>187</v>
      </c>
      <c r="F22" s="23" t="s">
        <v>188</v>
      </c>
      <c r="G22" s="23" t="s">
        <v>189</v>
      </c>
      <c r="H22" s="113">
        <v>76756.32</v>
      </c>
      <c r="I22" s="113">
        <v>76756.32</v>
      </c>
      <c r="J22" s="113"/>
      <c r="K22" s="113"/>
      <c r="L22" s="113"/>
      <c r="M22" s="113">
        <v>76756.32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45"/>
      <c r="Y22" s="113"/>
    </row>
    <row r="23" ht="27.75" customHeight="1" spans="1:25">
      <c r="A23" s="23" t="s">
        <v>164</v>
      </c>
      <c r="B23" s="23" t="s">
        <v>182</v>
      </c>
      <c r="C23" s="23" t="s">
        <v>183</v>
      </c>
      <c r="D23" s="23" t="s">
        <v>95</v>
      </c>
      <c r="E23" s="23" t="s">
        <v>190</v>
      </c>
      <c r="F23" s="23" t="s">
        <v>188</v>
      </c>
      <c r="G23" s="23" t="s">
        <v>189</v>
      </c>
      <c r="H23" s="113">
        <v>64966.32</v>
      </c>
      <c r="I23" s="113">
        <v>64966.32</v>
      </c>
      <c r="J23" s="113"/>
      <c r="K23" s="113"/>
      <c r="L23" s="113"/>
      <c r="M23" s="113">
        <v>64966.32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45"/>
      <c r="Y23" s="113"/>
    </row>
    <row r="24" ht="27.75" customHeight="1" spans="1:25">
      <c r="A24" s="23" t="s">
        <v>164</v>
      </c>
      <c r="B24" s="23" t="s">
        <v>182</v>
      </c>
      <c r="C24" s="23" t="s">
        <v>183</v>
      </c>
      <c r="D24" s="23" t="s">
        <v>97</v>
      </c>
      <c r="E24" s="23" t="s">
        <v>191</v>
      </c>
      <c r="F24" s="23" t="s">
        <v>192</v>
      </c>
      <c r="G24" s="23" t="s">
        <v>193</v>
      </c>
      <c r="H24" s="113">
        <v>38378.16</v>
      </c>
      <c r="I24" s="113">
        <v>38378.16</v>
      </c>
      <c r="J24" s="113"/>
      <c r="K24" s="113"/>
      <c r="L24" s="113"/>
      <c r="M24" s="113">
        <v>38378.16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45"/>
      <c r="Y24" s="113"/>
    </row>
    <row r="25" ht="27.75" customHeight="1" spans="1:25">
      <c r="A25" s="23" t="s">
        <v>164</v>
      </c>
      <c r="B25" s="23" t="s">
        <v>182</v>
      </c>
      <c r="C25" s="23" t="s">
        <v>183</v>
      </c>
      <c r="D25" s="23" t="s">
        <v>97</v>
      </c>
      <c r="E25" s="23" t="s">
        <v>191</v>
      </c>
      <c r="F25" s="23" t="s">
        <v>192</v>
      </c>
      <c r="G25" s="23" t="s">
        <v>193</v>
      </c>
      <c r="H25" s="113">
        <v>32483.16</v>
      </c>
      <c r="I25" s="113">
        <v>32483.16</v>
      </c>
      <c r="J25" s="113"/>
      <c r="K25" s="113"/>
      <c r="L25" s="113"/>
      <c r="M25" s="113">
        <v>32483.16</v>
      </c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45"/>
      <c r="Y25" s="113"/>
    </row>
    <row r="26" ht="27.75" customHeight="1" spans="1:25">
      <c r="A26" s="23" t="s">
        <v>164</v>
      </c>
      <c r="B26" s="23" t="s">
        <v>182</v>
      </c>
      <c r="C26" s="23" t="s">
        <v>183</v>
      </c>
      <c r="D26" s="23" t="s">
        <v>97</v>
      </c>
      <c r="E26" s="23" t="s">
        <v>191</v>
      </c>
      <c r="F26" s="23" t="s">
        <v>192</v>
      </c>
      <c r="G26" s="23" t="s">
        <v>193</v>
      </c>
      <c r="H26" s="113">
        <v>9916</v>
      </c>
      <c r="I26" s="113">
        <v>9916</v>
      </c>
      <c r="J26" s="113"/>
      <c r="K26" s="113"/>
      <c r="L26" s="113"/>
      <c r="M26" s="113">
        <v>9916</v>
      </c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45"/>
      <c r="Y26" s="113"/>
    </row>
    <row r="27" ht="27.75" customHeight="1" spans="1:25">
      <c r="A27" s="23" t="s">
        <v>164</v>
      </c>
      <c r="B27" s="23" t="s">
        <v>182</v>
      </c>
      <c r="C27" s="23" t="s">
        <v>183</v>
      </c>
      <c r="D27" s="23" t="s">
        <v>99</v>
      </c>
      <c r="E27" s="23" t="s">
        <v>194</v>
      </c>
      <c r="F27" s="23" t="s">
        <v>195</v>
      </c>
      <c r="G27" s="23" t="s">
        <v>196</v>
      </c>
      <c r="H27" s="113">
        <v>2558.54</v>
      </c>
      <c r="I27" s="113">
        <v>2558.54</v>
      </c>
      <c r="J27" s="113"/>
      <c r="K27" s="113"/>
      <c r="L27" s="113"/>
      <c r="M27" s="113">
        <v>2558.54</v>
      </c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45"/>
      <c r="Y27" s="113"/>
    </row>
    <row r="28" ht="27.75" customHeight="1" spans="1:25">
      <c r="A28" s="23" t="s">
        <v>164</v>
      </c>
      <c r="B28" s="23" t="s">
        <v>182</v>
      </c>
      <c r="C28" s="23" t="s">
        <v>183</v>
      </c>
      <c r="D28" s="23" t="s">
        <v>99</v>
      </c>
      <c r="E28" s="23" t="s">
        <v>194</v>
      </c>
      <c r="F28" s="23" t="s">
        <v>195</v>
      </c>
      <c r="G28" s="23" t="s">
        <v>196</v>
      </c>
      <c r="H28" s="113">
        <v>2165.54</v>
      </c>
      <c r="I28" s="113">
        <v>2165.54</v>
      </c>
      <c r="J28" s="113"/>
      <c r="K28" s="113"/>
      <c r="L28" s="113"/>
      <c r="M28" s="113">
        <v>2165.54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45"/>
      <c r="Y28" s="113"/>
    </row>
    <row r="29" ht="27.75" customHeight="1" spans="1:25">
      <c r="A29" s="23" t="s">
        <v>164</v>
      </c>
      <c r="B29" s="23" t="s">
        <v>182</v>
      </c>
      <c r="C29" s="23" t="s">
        <v>183</v>
      </c>
      <c r="D29" s="23" t="s">
        <v>87</v>
      </c>
      <c r="E29" s="23" t="s">
        <v>197</v>
      </c>
      <c r="F29" s="23" t="s">
        <v>195</v>
      </c>
      <c r="G29" s="23" t="s">
        <v>196</v>
      </c>
      <c r="H29" s="113">
        <v>600.52</v>
      </c>
      <c r="I29" s="113">
        <v>600.52</v>
      </c>
      <c r="J29" s="113"/>
      <c r="K29" s="113"/>
      <c r="L29" s="113"/>
      <c r="M29" s="113">
        <v>600.52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45"/>
      <c r="Y29" s="113"/>
    </row>
    <row r="30" ht="27.75" customHeight="1" spans="1:25">
      <c r="A30" s="23" t="s">
        <v>164</v>
      </c>
      <c r="B30" s="23" t="s">
        <v>182</v>
      </c>
      <c r="C30" s="23" t="s">
        <v>183</v>
      </c>
      <c r="D30" s="23" t="s">
        <v>87</v>
      </c>
      <c r="E30" s="23" t="s">
        <v>197</v>
      </c>
      <c r="F30" s="23" t="s">
        <v>195</v>
      </c>
      <c r="G30" s="23" t="s">
        <v>196</v>
      </c>
      <c r="H30" s="113">
        <v>7579.4</v>
      </c>
      <c r="I30" s="113">
        <v>7579.4</v>
      </c>
      <c r="J30" s="113"/>
      <c r="K30" s="113"/>
      <c r="L30" s="113"/>
      <c r="M30" s="113">
        <v>7579.4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45"/>
      <c r="Y30" s="113"/>
    </row>
    <row r="31" ht="27.75" customHeight="1" spans="1:25">
      <c r="A31" s="23" t="s">
        <v>164</v>
      </c>
      <c r="B31" s="23" t="s">
        <v>182</v>
      </c>
      <c r="C31" s="23" t="s">
        <v>183</v>
      </c>
      <c r="D31" s="23" t="s">
        <v>99</v>
      </c>
      <c r="E31" s="23" t="s">
        <v>194</v>
      </c>
      <c r="F31" s="23" t="s">
        <v>195</v>
      </c>
      <c r="G31" s="23" t="s">
        <v>196</v>
      </c>
      <c r="H31" s="113">
        <v>3168</v>
      </c>
      <c r="I31" s="113">
        <v>3168</v>
      </c>
      <c r="J31" s="113"/>
      <c r="K31" s="113"/>
      <c r="L31" s="113"/>
      <c r="M31" s="113">
        <v>3168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45"/>
      <c r="Y31" s="113"/>
    </row>
    <row r="32" ht="27.75" customHeight="1" spans="1:25">
      <c r="A32" s="23" t="s">
        <v>164</v>
      </c>
      <c r="B32" s="23" t="s">
        <v>182</v>
      </c>
      <c r="C32" s="23" t="s">
        <v>183</v>
      </c>
      <c r="D32" s="23" t="s">
        <v>99</v>
      </c>
      <c r="E32" s="23" t="s">
        <v>194</v>
      </c>
      <c r="F32" s="23" t="s">
        <v>195</v>
      </c>
      <c r="G32" s="23" t="s">
        <v>196</v>
      </c>
      <c r="H32" s="113">
        <v>3432</v>
      </c>
      <c r="I32" s="113">
        <v>3432</v>
      </c>
      <c r="J32" s="113"/>
      <c r="K32" s="113"/>
      <c r="L32" s="113"/>
      <c r="M32" s="113">
        <v>3432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45"/>
      <c r="Y32" s="113"/>
    </row>
    <row r="33" ht="27.75" customHeight="1" spans="1:25">
      <c r="A33" s="23" t="s">
        <v>164</v>
      </c>
      <c r="B33" s="23" t="s">
        <v>182</v>
      </c>
      <c r="C33" s="23" t="s">
        <v>183</v>
      </c>
      <c r="D33" s="23" t="s">
        <v>99</v>
      </c>
      <c r="E33" s="23" t="s">
        <v>194</v>
      </c>
      <c r="F33" s="23" t="s">
        <v>195</v>
      </c>
      <c r="G33" s="23" t="s">
        <v>196</v>
      </c>
      <c r="H33" s="113">
        <v>1320</v>
      </c>
      <c r="I33" s="113">
        <v>1320</v>
      </c>
      <c r="J33" s="113"/>
      <c r="K33" s="113"/>
      <c r="L33" s="113"/>
      <c r="M33" s="113">
        <v>1320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45"/>
      <c r="Y33" s="113"/>
    </row>
    <row r="34" ht="27.75" customHeight="1" spans="1:25">
      <c r="A34" s="23" t="s">
        <v>164</v>
      </c>
      <c r="B34" s="23" t="s">
        <v>198</v>
      </c>
      <c r="C34" s="23" t="s">
        <v>199</v>
      </c>
      <c r="D34" s="23" t="s">
        <v>105</v>
      </c>
      <c r="E34" s="23" t="s">
        <v>199</v>
      </c>
      <c r="F34" s="23" t="s">
        <v>200</v>
      </c>
      <c r="G34" s="23" t="s">
        <v>199</v>
      </c>
      <c r="H34" s="113">
        <v>153512.64</v>
      </c>
      <c r="I34" s="113">
        <v>153512.64</v>
      </c>
      <c r="J34" s="113"/>
      <c r="K34" s="113"/>
      <c r="L34" s="113"/>
      <c r="M34" s="113">
        <v>153512.64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45"/>
      <c r="Y34" s="113"/>
    </row>
    <row r="35" ht="27.75" customHeight="1" spans="1:25">
      <c r="A35" s="23" t="s">
        <v>164</v>
      </c>
      <c r="B35" s="23" t="s">
        <v>198</v>
      </c>
      <c r="C35" s="23" t="s">
        <v>199</v>
      </c>
      <c r="D35" s="23" t="s">
        <v>105</v>
      </c>
      <c r="E35" s="23" t="s">
        <v>199</v>
      </c>
      <c r="F35" s="23" t="s">
        <v>200</v>
      </c>
      <c r="G35" s="23" t="s">
        <v>199</v>
      </c>
      <c r="H35" s="113">
        <v>129932.64</v>
      </c>
      <c r="I35" s="113">
        <v>129932.64</v>
      </c>
      <c r="J35" s="113"/>
      <c r="K35" s="113"/>
      <c r="L35" s="113"/>
      <c r="M35" s="113">
        <v>129932.64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45"/>
      <c r="Y35" s="113"/>
    </row>
    <row r="36" ht="27.75" customHeight="1" spans="1:25">
      <c r="A36" s="23" t="s">
        <v>164</v>
      </c>
      <c r="B36" s="23" t="s">
        <v>201</v>
      </c>
      <c r="C36" s="23" t="s">
        <v>202</v>
      </c>
      <c r="D36" s="23" t="s">
        <v>71</v>
      </c>
      <c r="E36" s="23" t="s">
        <v>167</v>
      </c>
      <c r="F36" s="23" t="s">
        <v>203</v>
      </c>
      <c r="G36" s="23" t="s">
        <v>204</v>
      </c>
      <c r="H36" s="113">
        <v>26000</v>
      </c>
      <c r="I36" s="113">
        <v>26000</v>
      </c>
      <c r="J36" s="113"/>
      <c r="K36" s="113"/>
      <c r="L36" s="113"/>
      <c r="M36" s="113">
        <v>26000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45"/>
      <c r="Y36" s="113"/>
    </row>
    <row r="37" ht="27.75" customHeight="1" spans="1:25">
      <c r="A37" s="23" t="s">
        <v>164</v>
      </c>
      <c r="B37" s="23" t="s">
        <v>201</v>
      </c>
      <c r="C37" s="23" t="s">
        <v>202</v>
      </c>
      <c r="D37" s="23" t="s">
        <v>71</v>
      </c>
      <c r="E37" s="23" t="s">
        <v>167</v>
      </c>
      <c r="F37" s="23" t="s">
        <v>205</v>
      </c>
      <c r="G37" s="23" t="s">
        <v>206</v>
      </c>
      <c r="H37" s="113">
        <v>24000</v>
      </c>
      <c r="I37" s="113">
        <v>24000</v>
      </c>
      <c r="J37" s="113"/>
      <c r="K37" s="113"/>
      <c r="L37" s="113"/>
      <c r="M37" s="113">
        <v>24000</v>
      </c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45"/>
      <c r="Y37" s="113"/>
    </row>
    <row r="38" ht="27.75" customHeight="1" spans="1:25">
      <c r="A38" s="23" t="s">
        <v>164</v>
      </c>
      <c r="B38" s="23" t="s">
        <v>201</v>
      </c>
      <c r="C38" s="23" t="s">
        <v>202</v>
      </c>
      <c r="D38" s="23" t="s">
        <v>71</v>
      </c>
      <c r="E38" s="23" t="s">
        <v>167</v>
      </c>
      <c r="F38" s="23" t="s">
        <v>207</v>
      </c>
      <c r="G38" s="23" t="s">
        <v>208</v>
      </c>
      <c r="H38" s="113">
        <v>11500</v>
      </c>
      <c r="I38" s="113">
        <v>11500</v>
      </c>
      <c r="J38" s="113"/>
      <c r="K38" s="113"/>
      <c r="L38" s="113"/>
      <c r="M38" s="113">
        <v>11500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45"/>
      <c r="Y38" s="113"/>
    </row>
    <row r="39" ht="27.75" customHeight="1" spans="1:25">
      <c r="A39" s="23" t="s">
        <v>164</v>
      </c>
      <c r="B39" s="23" t="s">
        <v>209</v>
      </c>
      <c r="C39" s="23" t="s">
        <v>140</v>
      </c>
      <c r="D39" s="23" t="s">
        <v>71</v>
      </c>
      <c r="E39" s="23" t="s">
        <v>167</v>
      </c>
      <c r="F39" s="23" t="s">
        <v>210</v>
      </c>
      <c r="G39" s="23" t="s">
        <v>140</v>
      </c>
      <c r="H39" s="113">
        <v>11000</v>
      </c>
      <c r="I39" s="113">
        <v>11000</v>
      </c>
      <c r="J39" s="113"/>
      <c r="K39" s="113"/>
      <c r="L39" s="113"/>
      <c r="M39" s="113">
        <v>11000</v>
      </c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45"/>
      <c r="Y39" s="113"/>
    </row>
    <row r="40" ht="27.75" customHeight="1" spans="1:25">
      <c r="A40" s="23" t="s">
        <v>164</v>
      </c>
      <c r="B40" s="23" t="s">
        <v>201</v>
      </c>
      <c r="C40" s="23" t="s">
        <v>202</v>
      </c>
      <c r="D40" s="23" t="s">
        <v>71</v>
      </c>
      <c r="E40" s="23" t="s">
        <v>167</v>
      </c>
      <c r="F40" s="23" t="s">
        <v>211</v>
      </c>
      <c r="G40" s="23" t="s">
        <v>212</v>
      </c>
      <c r="H40" s="113">
        <v>15000</v>
      </c>
      <c r="I40" s="113">
        <v>15000</v>
      </c>
      <c r="J40" s="113"/>
      <c r="K40" s="113"/>
      <c r="L40" s="113"/>
      <c r="M40" s="113">
        <v>15000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45"/>
      <c r="Y40" s="113"/>
    </row>
    <row r="41" ht="27.75" customHeight="1" spans="1:25">
      <c r="A41" s="23" t="s">
        <v>164</v>
      </c>
      <c r="B41" s="23" t="s">
        <v>213</v>
      </c>
      <c r="C41" s="23" t="s">
        <v>214</v>
      </c>
      <c r="D41" s="23" t="s">
        <v>71</v>
      </c>
      <c r="E41" s="23" t="s">
        <v>167</v>
      </c>
      <c r="F41" s="23" t="s">
        <v>215</v>
      </c>
      <c r="G41" s="23" t="s">
        <v>214</v>
      </c>
      <c r="H41" s="113">
        <v>20773.44</v>
      </c>
      <c r="I41" s="113">
        <v>20773.44</v>
      </c>
      <c r="J41" s="113"/>
      <c r="K41" s="113"/>
      <c r="L41" s="113"/>
      <c r="M41" s="113">
        <v>20773.44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45"/>
      <c r="Y41" s="113"/>
    </row>
    <row r="42" ht="27.75" customHeight="1" spans="1:25">
      <c r="A42" s="23" t="s">
        <v>164</v>
      </c>
      <c r="B42" s="23" t="s">
        <v>213</v>
      </c>
      <c r="C42" s="23" t="s">
        <v>214</v>
      </c>
      <c r="D42" s="23" t="s">
        <v>71</v>
      </c>
      <c r="E42" s="23" t="s">
        <v>167</v>
      </c>
      <c r="F42" s="23" t="s">
        <v>215</v>
      </c>
      <c r="G42" s="23" t="s">
        <v>214</v>
      </c>
      <c r="H42" s="113">
        <v>21655.44</v>
      </c>
      <c r="I42" s="113">
        <v>21655.44</v>
      </c>
      <c r="J42" s="113"/>
      <c r="K42" s="113"/>
      <c r="L42" s="113"/>
      <c r="M42" s="113">
        <v>21655.44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45"/>
      <c r="Y42" s="113"/>
    </row>
    <row r="43" ht="27.75" customHeight="1" spans="1:25">
      <c r="A43" s="23" t="s">
        <v>164</v>
      </c>
      <c r="B43" s="23" t="s">
        <v>216</v>
      </c>
      <c r="C43" s="23" t="s">
        <v>217</v>
      </c>
      <c r="D43" s="23" t="s">
        <v>71</v>
      </c>
      <c r="E43" s="23" t="s">
        <v>167</v>
      </c>
      <c r="F43" s="23" t="s">
        <v>218</v>
      </c>
      <c r="G43" s="23" t="s">
        <v>217</v>
      </c>
      <c r="H43" s="113">
        <v>25000</v>
      </c>
      <c r="I43" s="113">
        <v>25000</v>
      </c>
      <c r="J43" s="113"/>
      <c r="K43" s="113"/>
      <c r="L43" s="113"/>
      <c r="M43" s="113">
        <v>25000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45"/>
      <c r="Y43" s="113"/>
    </row>
    <row r="44" ht="27.75" customHeight="1" spans="1:25">
      <c r="A44" s="23" t="s">
        <v>164</v>
      </c>
      <c r="B44" s="23" t="s">
        <v>219</v>
      </c>
      <c r="C44" s="23" t="s">
        <v>220</v>
      </c>
      <c r="D44" s="23" t="s">
        <v>71</v>
      </c>
      <c r="E44" s="23" t="s">
        <v>167</v>
      </c>
      <c r="F44" s="23" t="s">
        <v>221</v>
      </c>
      <c r="G44" s="23" t="s">
        <v>222</v>
      </c>
      <c r="H44" s="113">
        <v>106800</v>
      </c>
      <c r="I44" s="113">
        <v>106800</v>
      </c>
      <c r="J44" s="113"/>
      <c r="K44" s="113"/>
      <c r="L44" s="113"/>
      <c r="M44" s="113">
        <v>106800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45"/>
      <c r="Y44" s="113"/>
    </row>
    <row r="45" ht="17.25" customHeight="1" spans="1:25">
      <c r="A45" s="34" t="s">
        <v>107</v>
      </c>
      <c r="B45" s="152"/>
      <c r="C45" s="152"/>
      <c r="D45" s="152"/>
      <c r="E45" s="152"/>
      <c r="F45" s="152"/>
      <c r="G45" s="153"/>
      <c r="H45" s="113">
        <v>3919564.16</v>
      </c>
      <c r="I45" s="113">
        <v>3919564.16</v>
      </c>
      <c r="J45" s="113"/>
      <c r="K45" s="113"/>
      <c r="L45" s="113"/>
      <c r="M45" s="113">
        <v>3919564.16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45"/>
      <c r="Y45" s="11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1"/>
  <sheetViews>
    <sheetView topLeftCell="D12" workbookViewId="0">
      <selection activeCell="A28" sqref="$A28:$XFD28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38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8"/>
      <c r="W1" s="40"/>
      <c r="X1" s="40" t="s">
        <v>223</v>
      </c>
    </row>
    <row r="2" ht="27.75" customHeight="1" spans="1:24">
      <c r="A2" s="5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8"/>
      <c r="W3" s="114"/>
      <c r="X3" s="114" t="s">
        <v>136</v>
      </c>
    </row>
    <row r="4" ht="21.75" customHeight="1" spans="1:24">
      <c r="A4" s="10" t="s">
        <v>225</v>
      </c>
      <c r="B4" s="11" t="s">
        <v>146</v>
      </c>
      <c r="C4" s="10" t="s">
        <v>147</v>
      </c>
      <c r="D4" s="10" t="s">
        <v>145</v>
      </c>
      <c r="E4" s="11" t="s">
        <v>148</v>
      </c>
      <c r="F4" s="11" t="s">
        <v>149</v>
      </c>
      <c r="G4" s="11" t="s">
        <v>226</v>
      </c>
      <c r="H4" s="11" t="s">
        <v>227</v>
      </c>
      <c r="I4" s="17" t="s">
        <v>36</v>
      </c>
      <c r="J4" s="12" t="s">
        <v>228</v>
      </c>
      <c r="K4" s="13"/>
      <c r="L4" s="13"/>
      <c r="M4" s="14"/>
      <c r="N4" s="12" t="s">
        <v>154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41" t="s">
        <v>39</v>
      </c>
      <c r="K5" s="142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161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43" t="s">
        <v>38</v>
      </c>
      <c r="K6" s="109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6" t="s">
        <v>38</v>
      </c>
      <c r="K7" s="46" t="s">
        <v>229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9"/>
      <c r="B9" s="139"/>
      <c r="C9" s="23" t="s">
        <v>230</v>
      </c>
      <c r="D9" s="139"/>
      <c r="E9" s="139"/>
      <c r="F9" s="139"/>
      <c r="G9" s="139"/>
      <c r="H9" s="139"/>
      <c r="I9" s="25">
        <v>726000</v>
      </c>
      <c r="J9" s="25">
        <v>726000</v>
      </c>
      <c r="K9" s="25">
        <v>726000</v>
      </c>
      <c r="L9" s="25"/>
      <c r="M9" s="25"/>
      <c r="N9" s="113"/>
      <c r="O9" s="113"/>
      <c r="P9" s="33"/>
      <c r="Q9" s="25"/>
      <c r="R9" s="25"/>
      <c r="S9" s="25"/>
      <c r="T9" s="25"/>
      <c r="U9" s="113"/>
      <c r="V9" s="113"/>
      <c r="W9" s="145"/>
      <c r="X9" s="113"/>
    </row>
    <row r="10" ht="21.75" customHeight="1" spans="1:24">
      <c r="A10" s="140" t="s">
        <v>231</v>
      </c>
      <c r="B10" s="140" t="s">
        <v>232</v>
      </c>
      <c r="C10" s="31" t="s">
        <v>230</v>
      </c>
      <c r="D10" s="140" t="s">
        <v>51</v>
      </c>
      <c r="E10" s="140" t="s">
        <v>75</v>
      </c>
      <c r="F10" s="140" t="s">
        <v>233</v>
      </c>
      <c r="G10" s="140" t="s">
        <v>203</v>
      </c>
      <c r="H10" s="140" t="s">
        <v>204</v>
      </c>
      <c r="I10" s="144">
        <v>80000</v>
      </c>
      <c r="J10" s="144">
        <v>80000</v>
      </c>
      <c r="K10" s="144">
        <v>80000</v>
      </c>
      <c r="L10" s="144"/>
      <c r="M10" s="144"/>
      <c r="N10" s="145"/>
      <c r="O10" s="145"/>
      <c r="P10" s="32"/>
      <c r="Q10" s="144"/>
      <c r="R10" s="144"/>
      <c r="S10" s="144"/>
      <c r="T10" s="144"/>
      <c r="U10" s="145"/>
      <c r="V10" s="145"/>
      <c r="W10" s="145"/>
      <c r="X10" s="145"/>
    </row>
    <row r="11" ht="21.75" customHeight="1" spans="1:24">
      <c r="A11" s="140" t="s">
        <v>231</v>
      </c>
      <c r="B11" s="140" t="s">
        <v>232</v>
      </c>
      <c r="C11" s="31" t="s">
        <v>230</v>
      </c>
      <c r="D11" s="140" t="s">
        <v>51</v>
      </c>
      <c r="E11" s="140" t="s">
        <v>75</v>
      </c>
      <c r="F11" s="140" t="s">
        <v>233</v>
      </c>
      <c r="G11" s="140" t="s">
        <v>234</v>
      </c>
      <c r="H11" s="140" t="s">
        <v>235</v>
      </c>
      <c r="I11" s="144">
        <v>12000</v>
      </c>
      <c r="J11" s="144">
        <v>12000</v>
      </c>
      <c r="K11" s="144">
        <v>12000</v>
      </c>
      <c r="L11" s="144"/>
      <c r="M11" s="144"/>
      <c r="N11" s="145"/>
      <c r="O11" s="145"/>
      <c r="P11" s="26"/>
      <c r="Q11" s="144"/>
      <c r="R11" s="144"/>
      <c r="S11" s="144"/>
      <c r="T11" s="144"/>
      <c r="U11" s="145"/>
      <c r="V11" s="145"/>
      <c r="W11" s="145"/>
      <c r="X11" s="145"/>
    </row>
    <row r="12" ht="21.75" customHeight="1" spans="1:24">
      <c r="A12" s="140" t="s">
        <v>231</v>
      </c>
      <c r="B12" s="140" t="s">
        <v>232</v>
      </c>
      <c r="C12" s="31" t="s">
        <v>230</v>
      </c>
      <c r="D12" s="140" t="s">
        <v>51</v>
      </c>
      <c r="E12" s="140" t="s">
        <v>75</v>
      </c>
      <c r="F12" s="140" t="s">
        <v>233</v>
      </c>
      <c r="G12" s="140" t="s">
        <v>236</v>
      </c>
      <c r="H12" s="140" t="s">
        <v>237</v>
      </c>
      <c r="I12" s="144">
        <v>20000</v>
      </c>
      <c r="J12" s="144">
        <v>20000</v>
      </c>
      <c r="K12" s="144">
        <v>20000</v>
      </c>
      <c r="L12" s="144"/>
      <c r="M12" s="144"/>
      <c r="N12" s="145"/>
      <c r="O12" s="145"/>
      <c r="P12" s="26"/>
      <c r="Q12" s="144"/>
      <c r="R12" s="144"/>
      <c r="S12" s="144"/>
      <c r="T12" s="144"/>
      <c r="U12" s="145"/>
      <c r="V12" s="145"/>
      <c r="W12" s="145"/>
      <c r="X12" s="145"/>
    </row>
    <row r="13" ht="21.75" customHeight="1" spans="1:24">
      <c r="A13" s="140" t="s">
        <v>231</v>
      </c>
      <c r="B13" s="140" t="s">
        <v>232</v>
      </c>
      <c r="C13" s="31" t="s">
        <v>230</v>
      </c>
      <c r="D13" s="140" t="s">
        <v>51</v>
      </c>
      <c r="E13" s="140" t="s">
        <v>75</v>
      </c>
      <c r="F13" s="140" t="s">
        <v>233</v>
      </c>
      <c r="G13" s="140" t="s">
        <v>238</v>
      </c>
      <c r="H13" s="140" t="s">
        <v>239</v>
      </c>
      <c r="I13" s="144">
        <v>614000</v>
      </c>
      <c r="J13" s="144">
        <v>614000</v>
      </c>
      <c r="K13" s="144">
        <v>614000</v>
      </c>
      <c r="L13" s="144"/>
      <c r="M13" s="144"/>
      <c r="N13" s="145"/>
      <c r="O13" s="145"/>
      <c r="P13" s="26"/>
      <c r="Q13" s="144"/>
      <c r="R13" s="144"/>
      <c r="S13" s="144"/>
      <c r="T13" s="144"/>
      <c r="U13" s="145"/>
      <c r="V13" s="145"/>
      <c r="W13" s="145"/>
      <c r="X13" s="145"/>
    </row>
    <row r="14" ht="21.75" customHeight="1" spans="1:24">
      <c r="A14" s="26"/>
      <c r="B14" s="26"/>
      <c r="C14" s="23" t="s">
        <v>240</v>
      </c>
      <c r="D14" s="26"/>
      <c r="E14" s="26"/>
      <c r="F14" s="26"/>
      <c r="G14" s="26"/>
      <c r="H14" s="26"/>
      <c r="I14" s="25">
        <v>10000</v>
      </c>
      <c r="J14" s="25">
        <v>10000</v>
      </c>
      <c r="K14" s="25">
        <v>10000</v>
      </c>
      <c r="L14" s="25"/>
      <c r="M14" s="25"/>
      <c r="N14" s="113"/>
      <c r="O14" s="113"/>
      <c r="P14" s="26"/>
      <c r="Q14" s="25"/>
      <c r="R14" s="25"/>
      <c r="S14" s="25"/>
      <c r="T14" s="25"/>
      <c r="U14" s="113"/>
      <c r="V14" s="113"/>
      <c r="W14" s="145"/>
      <c r="X14" s="113"/>
    </row>
    <row r="15" ht="21.75" customHeight="1" spans="1:24">
      <c r="A15" s="140" t="s">
        <v>241</v>
      </c>
      <c r="B15" s="140" t="s">
        <v>242</v>
      </c>
      <c r="C15" s="31" t="s">
        <v>240</v>
      </c>
      <c r="D15" s="140" t="s">
        <v>51</v>
      </c>
      <c r="E15" s="140" t="s">
        <v>73</v>
      </c>
      <c r="F15" s="140" t="s">
        <v>243</v>
      </c>
      <c r="G15" s="140" t="s">
        <v>238</v>
      </c>
      <c r="H15" s="140" t="s">
        <v>239</v>
      </c>
      <c r="I15" s="144">
        <v>10000</v>
      </c>
      <c r="J15" s="144">
        <v>10000</v>
      </c>
      <c r="K15" s="144">
        <v>10000</v>
      </c>
      <c r="L15" s="144"/>
      <c r="M15" s="144"/>
      <c r="N15" s="145"/>
      <c r="O15" s="145"/>
      <c r="P15" s="26"/>
      <c r="Q15" s="144"/>
      <c r="R15" s="144"/>
      <c r="S15" s="144"/>
      <c r="T15" s="144"/>
      <c r="U15" s="145"/>
      <c r="V15" s="145"/>
      <c r="W15" s="145"/>
      <c r="X15" s="145"/>
    </row>
    <row r="16" ht="21.75" customHeight="1" spans="1:24">
      <c r="A16" s="26"/>
      <c r="B16" s="26"/>
      <c r="C16" s="23" t="s">
        <v>244</v>
      </c>
      <c r="D16" s="26"/>
      <c r="E16" s="26"/>
      <c r="F16" s="26"/>
      <c r="G16" s="26"/>
      <c r="H16" s="26"/>
      <c r="I16" s="25">
        <v>500000</v>
      </c>
      <c r="J16" s="25">
        <v>500000</v>
      </c>
      <c r="K16" s="25">
        <v>500000</v>
      </c>
      <c r="L16" s="25"/>
      <c r="M16" s="25"/>
      <c r="N16" s="113"/>
      <c r="O16" s="113"/>
      <c r="P16" s="26"/>
      <c r="Q16" s="25"/>
      <c r="R16" s="25"/>
      <c r="S16" s="25"/>
      <c r="T16" s="25"/>
      <c r="U16" s="113"/>
      <c r="V16" s="113"/>
      <c r="W16" s="145"/>
      <c r="X16" s="113"/>
    </row>
    <row r="17" ht="21.75" customHeight="1" spans="1:24">
      <c r="A17" s="140" t="s">
        <v>231</v>
      </c>
      <c r="B17" s="140" t="s">
        <v>245</v>
      </c>
      <c r="C17" s="31" t="s">
        <v>244</v>
      </c>
      <c r="D17" s="140" t="s">
        <v>51</v>
      </c>
      <c r="E17" s="140" t="s">
        <v>73</v>
      </c>
      <c r="F17" s="140" t="s">
        <v>243</v>
      </c>
      <c r="G17" s="140" t="s">
        <v>203</v>
      </c>
      <c r="H17" s="140" t="s">
        <v>204</v>
      </c>
      <c r="I17" s="144">
        <v>34000</v>
      </c>
      <c r="J17" s="144">
        <v>34000</v>
      </c>
      <c r="K17" s="144">
        <v>34000</v>
      </c>
      <c r="L17" s="144"/>
      <c r="M17" s="144"/>
      <c r="N17" s="145"/>
      <c r="O17" s="145"/>
      <c r="P17" s="26"/>
      <c r="Q17" s="144"/>
      <c r="R17" s="144"/>
      <c r="S17" s="144"/>
      <c r="T17" s="144"/>
      <c r="U17" s="145"/>
      <c r="V17" s="145"/>
      <c r="W17" s="145"/>
      <c r="X17" s="145"/>
    </row>
    <row r="18" ht="21.75" customHeight="1" spans="1:24">
      <c r="A18" s="140" t="s">
        <v>231</v>
      </c>
      <c r="B18" s="140" t="s">
        <v>245</v>
      </c>
      <c r="C18" s="31" t="s">
        <v>244</v>
      </c>
      <c r="D18" s="140" t="s">
        <v>51</v>
      </c>
      <c r="E18" s="140" t="s">
        <v>73</v>
      </c>
      <c r="F18" s="140" t="s">
        <v>243</v>
      </c>
      <c r="G18" s="140" t="s">
        <v>236</v>
      </c>
      <c r="H18" s="140" t="s">
        <v>237</v>
      </c>
      <c r="I18" s="144">
        <v>200000</v>
      </c>
      <c r="J18" s="144">
        <v>200000</v>
      </c>
      <c r="K18" s="144">
        <v>200000</v>
      </c>
      <c r="L18" s="144"/>
      <c r="M18" s="144"/>
      <c r="N18" s="145"/>
      <c r="O18" s="145"/>
      <c r="P18" s="26"/>
      <c r="Q18" s="144"/>
      <c r="R18" s="144"/>
      <c r="S18" s="144"/>
      <c r="T18" s="144"/>
      <c r="U18" s="145"/>
      <c r="V18" s="145"/>
      <c r="W18" s="145"/>
      <c r="X18" s="145"/>
    </row>
    <row r="19" ht="21.75" customHeight="1" spans="1:24">
      <c r="A19" s="140" t="s">
        <v>231</v>
      </c>
      <c r="B19" s="140" t="s">
        <v>245</v>
      </c>
      <c r="C19" s="31" t="s">
        <v>244</v>
      </c>
      <c r="D19" s="140" t="s">
        <v>51</v>
      </c>
      <c r="E19" s="140" t="s">
        <v>73</v>
      </c>
      <c r="F19" s="140" t="s">
        <v>243</v>
      </c>
      <c r="G19" s="140" t="s">
        <v>210</v>
      </c>
      <c r="H19" s="140" t="s">
        <v>140</v>
      </c>
      <c r="I19" s="144">
        <v>6000</v>
      </c>
      <c r="J19" s="144">
        <v>6000</v>
      </c>
      <c r="K19" s="144">
        <v>6000</v>
      </c>
      <c r="L19" s="144"/>
      <c r="M19" s="144"/>
      <c r="N19" s="145"/>
      <c r="O19" s="145"/>
      <c r="P19" s="26"/>
      <c r="Q19" s="144"/>
      <c r="R19" s="144"/>
      <c r="S19" s="144"/>
      <c r="T19" s="144"/>
      <c r="U19" s="145"/>
      <c r="V19" s="145"/>
      <c r="W19" s="145"/>
      <c r="X19" s="145"/>
    </row>
    <row r="20" ht="21.75" customHeight="1" spans="1:24">
      <c r="A20" s="140" t="s">
        <v>231</v>
      </c>
      <c r="B20" s="140" t="s">
        <v>245</v>
      </c>
      <c r="C20" s="31" t="s">
        <v>244</v>
      </c>
      <c r="D20" s="140" t="s">
        <v>51</v>
      </c>
      <c r="E20" s="140" t="s">
        <v>73</v>
      </c>
      <c r="F20" s="140" t="s">
        <v>243</v>
      </c>
      <c r="G20" s="140" t="s">
        <v>246</v>
      </c>
      <c r="H20" s="140" t="s">
        <v>247</v>
      </c>
      <c r="I20" s="144">
        <v>260000</v>
      </c>
      <c r="J20" s="144">
        <v>260000</v>
      </c>
      <c r="K20" s="144">
        <v>260000</v>
      </c>
      <c r="L20" s="144"/>
      <c r="M20" s="144"/>
      <c r="N20" s="145"/>
      <c r="O20" s="145"/>
      <c r="P20" s="26"/>
      <c r="Q20" s="144"/>
      <c r="R20" s="144"/>
      <c r="S20" s="144"/>
      <c r="T20" s="144"/>
      <c r="U20" s="145"/>
      <c r="V20" s="145"/>
      <c r="W20" s="145"/>
      <c r="X20" s="145"/>
    </row>
    <row r="21" ht="21.75" customHeight="1" spans="1:24">
      <c r="A21" s="26"/>
      <c r="B21" s="26"/>
      <c r="C21" s="23" t="s">
        <v>248</v>
      </c>
      <c r="D21" s="26"/>
      <c r="E21" s="26"/>
      <c r="F21" s="26"/>
      <c r="G21" s="26"/>
      <c r="H21" s="26"/>
      <c r="I21" s="25">
        <v>100000</v>
      </c>
      <c r="J21" s="25">
        <v>100000</v>
      </c>
      <c r="K21" s="25">
        <v>100000</v>
      </c>
      <c r="L21" s="25"/>
      <c r="M21" s="25"/>
      <c r="N21" s="113"/>
      <c r="O21" s="113"/>
      <c r="P21" s="26"/>
      <c r="Q21" s="25"/>
      <c r="R21" s="25"/>
      <c r="S21" s="25"/>
      <c r="T21" s="25"/>
      <c r="U21" s="113"/>
      <c r="V21" s="113"/>
      <c r="W21" s="145"/>
      <c r="X21" s="113"/>
    </row>
    <row r="22" ht="21.75" customHeight="1" spans="1:24">
      <c r="A22" s="140" t="s">
        <v>231</v>
      </c>
      <c r="B22" s="140" t="s">
        <v>249</v>
      </c>
      <c r="C22" s="31" t="s">
        <v>248</v>
      </c>
      <c r="D22" s="140" t="s">
        <v>51</v>
      </c>
      <c r="E22" s="140" t="s">
        <v>77</v>
      </c>
      <c r="F22" s="140" t="s">
        <v>250</v>
      </c>
      <c r="G22" s="140" t="s">
        <v>203</v>
      </c>
      <c r="H22" s="140" t="s">
        <v>204</v>
      </c>
      <c r="I22" s="144">
        <v>40000</v>
      </c>
      <c r="J22" s="144">
        <v>40000</v>
      </c>
      <c r="K22" s="144">
        <v>40000</v>
      </c>
      <c r="L22" s="144"/>
      <c r="M22" s="144"/>
      <c r="N22" s="145"/>
      <c r="O22" s="145"/>
      <c r="P22" s="26"/>
      <c r="Q22" s="144"/>
      <c r="R22" s="144"/>
      <c r="S22" s="144"/>
      <c r="T22" s="144"/>
      <c r="U22" s="145"/>
      <c r="V22" s="145"/>
      <c r="W22" s="145"/>
      <c r="X22" s="145"/>
    </row>
    <row r="23" ht="21.75" customHeight="1" spans="1:24">
      <c r="A23" s="140" t="s">
        <v>231</v>
      </c>
      <c r="B23" s="140" t="s">
        <v>249</v>
      </c>
      <c r="C23" s="31" t="s">
        <v>248</v>
      </c>
      <c r="D23" s="140" t="s">
        <v>51</v>
      </c>
      <c r="E23" s="140" t="s">
        <v>77</v>
      </c>
      <c r="F23" s="140" t="s">
        <v>250</v>
      </c>
      <c r="G23" s="140" t="s">
        <v>211</v>
      </c>
      <c r="H23" s="140" t="s">
        <v>212</v>
      </c>
      <c r="I23" s="144">
        <v>20000</v>
      </c>
      <c r="J23" s="144">
        <v>20000</v>
      </c>
      <c r="K23" s="144">
        <v>20000</v>
      </c>
      <c r="L23" s="144"/>
      <c r="M23" s="144"/>
      <c r="N23" s="145"/>
      <c r="O23" s="145"/>
      <c r="P23" s="26"/>
      <c r="Q23" s="144"/>
      <c r="R23" s="144"/>
      <c r="S23" s="144"/>
      <c r="T23" s="144"/>
      <c r="U23" s="145"/>
      <c r="V23" s="145"/>
      <c r="W23" s="145"/>
      <c r="X23" s="145"/>
    </row>
    <row r="24" ht="21.75" customHeight="1" spans="1:24">
      <c r="A24" s="140" t="s">
        <v>231</v>
      </c>
      <c r="B24" s="140" t="s">
        <v>249</v>
      </c>
      <c r="C24" s="31" t="s">
        <v>248</v>
      </c>
      <c r="D24" s="140" t="s">
        <v>51</v>
      </c>
      <c r="E24" s="140" t="s">
        <v>77</v>
      </c>
      <c r="F24" s="140" t="s">
        <v>250</v>
      </c>
      <c r="G24" s="140" t="s">
        <v>205</v>
      </c>
      <c r="H24" s="140" t="s">
        <v>206</v>
      </c>
      <c r="I24" s="144">
        <v>20000</v>
      </c>
      <c r="J24" s="144">
        <v>20000</v>
      </c>
      <c r="K24" s="144">
        <v>20000</v>
      </c>
      <c r="L24" s="144"/>
      <c r="M24" s="144"/>
      <c r="N24" s="145"/>
      <c r="O24" s="145"/>
      <c r="P24" s="26"/>
      <c r="Q24" s="144"/>
      <c r="R24" s="144"/>
      <c r="S24" s="144"/>
      <c r="T24" s="144"/>
      <c r="U24" s="145"/>
      <c r="V24" s="145"/>
      <c r="W24" s="145"/>
      <c r="X24" s="145"/>
    </row>
    <row r="25" ht="21.75" customHeight="1" spans="1:24">
      <c r="A25" s="140" t="s">
        <v>231</v>
      </c>
      <c r="B25" s="140" t="s">
        <v>249</v>
      </c>
      <c r="C25" s="31" t="s">
        <v>248</v>
      </c>
      <c r="D25" s="140" t="s">
        <v>51</v>
      </c>
      <c r="E25" s="140" t="s">
        <v>77</v>
      </c>
      <c r="F25" s="140" t="s">
        <v>250</v>
      </c>
      <c r="G25" s="140" t="s">
        <v>207</v>
      </c>
      <c r="H25" s="140" t="s">
        <v>208</v>
      </c>
      <c r="I25" s="144">
        <v>20000</v>
      </c>
      <c r="J25" s="144">
        <v>20000</v>
      </c>
      <c r="K25" s="144">
        <v>20000</v>
      </c>
      <c r="L25" s="144"/>
      <c r="M25" s="144"/>
      <c r="N25" s="145"/>
      <c r="O25" s="145"/>
      <c r="P25" s="26"/>
      <c r="Q25" s="144"/>
      <c r="R25" s="144"/>
      <c r="S25" s="144"/>
      <c r="T25" s="144"/>
      <c r="U25" s="145"/>
      <c r="V25" s="145"/>
      <c r="W25" s="145"/>
      <c r="X25" s="145"/>
    </row>
    <row r="26" ht="21.75" customHeight="1" spans="1:24">
      <c r="A26" s="26"/>
      <c r="B26" s="26"/>
      <c r="C26" s="23" t="s">
        <v>251</v>
      </c>
      <c r="D26" s="26"/>
      <c r="E26" s="26"/>
      <c r="F26" s="26"/>
      <c r="G26" s="26"/>
      <c r="H26" s="26"/>
      <c r="I26" s="25">
        <v>50000</v>
      </c>
      <c r="J26" s="25">
        <v>50000</v>
      </c>
      <c r="K26" s="25">
        <v>50000</v>
      </c>
      <c r="L26" s="25"/>
      <c r="M26" s="25"/>
      <c r="N26" s="113"/>
      <c r="O26" s="113"/>
      <c r="P26" s="26"/>
      <c r="Q26" s="25"/>
      <c r="R26" s="25"/>
      <c r="S26" s="25"/>
      <c r="T26" s="25"/>
      <c r="U26" s="113"/>
      <c r="V26" s="113"/>
      <c r="W26" s="145"/>
      <c r="X26" s="113"/>
    </row>
    <row r="27" ht="21.75" customHeight="1" spans="1:24">
      <c r="A27" s="140" t="s">
        <v>241</v>
      </c>
      <c r="B27" s="140" t="s">
        <v>252</v>
      </c>
      <c r="C27" s="31" t="s">
        <v>251</v>
      </c>
      <c r="D27" s="140" t="s">
        <v>51</v>
      </c>
      <c r="E27" s="140" t="s">
        <v>75</v>
      </c>
      <c r="F27" s="140" t="s">
        <v>233</v>
      </c>
      <c r="G27" s="140" t="s">
        <v>238</v>
      </c>
      <c r="H27" s="140" t="s">
        <v>239</v>
      </c>
      <c r="I27" s="144">
        <v>50000</v>
      </c>
      <c r="J27" s="144">
        <v>50000</v>
      </c>
      <c r="K27" s="144">
        <v>50000</v>
      </c>
      <c r="L27" s="144"/>
      <c r="M27" s="144"/>
      <c r="N27" s="145"/>
      <c r="O27" s="145"/>
      <c r="P27" s="26"/>
      <c r="Q27" s="144"/>
      <c r="R27" s="144"/>
      <c r="S27" s="144"/>
      <c r="T27" s="144"/>
      <c r="U27" s="145"/>
      <c r="V27" s="145"/>
      <c r="W27" s="145"/>
      <c r="X27" s="145"/>
    </row>
    <row r="28" ht="21.75" customHeight="1" spans="1:24">
      <c r="A28" s="26"/>
      <c r="B28" s="26"/>
      <c r="C28" s="23" t="s">
        <v>253</v>
      </c>
      <c r="D28" s="26"/>
      <c r="E28" s="26"/>
      <c r="F28" s="26"/>
      <c r="G28" s="26"/>
      <c r="H28" s="26"/>
      <c r="I28" s="25">
        <v>20000</v>
      </c>
      <c r="J28" s="25"/>
      <c r="K28" s="25"/>
      <c r="L28" s="25"/>
      <c r="M28" s="25"/>
      <c r="N28" s="113"/>
      <c r="O28" s="113"/>
      <c r="P28" s="26"/>
      <c r="Q28" s="25"/>
      <c r="R28" s="25">
        <v>20000</v>
      </c>
      <c r="S28" s="25"/>
      <c r="T28" s="25"/>
      <c r="U28" s="113">
        <v>20000</v>
      </c>
      <c r="V28" s="113"/>
      <c r="W28" s="145"/>
      <c r="X28" s="113"/>
    </row>
    <row r="29" ht="21.75" customHeight="1" spans="1:24">
      <c r="A29" s="140" t="s">
        <v>241</v>
      </c>
      <c r="B29" s="140" t="s">
        <v>254</v>
      </c>
      <c r="C29" s="31" t="s">
        <v>253</v>
      </c>
      <c r="D29" s="140" t="s">
        <v>51</v>
      </c>
      <c r="E29" s="140" t="s">
        <v>75</v>
      </c>
      <c r="F29" s="140" t="s">
        <v>233</v>
      </c>
      <c r="G29" s="140" t="s">
        <v>203</v>
      </c>
      <c r="H29" s="140" t="s">
        <v>204</v>
      </c>
      <c r="I29" s="144">
        <v>10000</v>
      </c>
      <c r="J29" s="144"/>
      <c r="K29" s="144"/>
      <c r="L29" s="144"/>
      <c r="M29" s="144"/>
      <c r="N29" s="145"/>
      <c r="O29" s="145"/>
      <c r="P29" s="26"/>
      <c r="Q29" s="144"/>
      <c r="R29" s="144">
        <v>10000</v>
      </c>
      <c r="S29" s="144"/>
      <c r="T29" s="144"/>
      <c r="U29" s="145">
        <v>10000</v>
      </c>
      <c r="V29" s="145"/>
      <c r="W29" s="145"/>
      <c r="X29" s="145"/>
    </row>
    <row r="30" ht="21.75" customHeight="1" spans="1:24">
      <c r="A30" s="140" t="s">
        <v>241</v>
      </c>
      <c r="B30" s="140" t="s">
        <v>254</v>
      </c>
      <c r="C30" s="31" t="s">
        <v>253</v>
      </c>
      <c r="D30" s="140" t="s">
        <v>51</v>
      </c>
      <c r="E30" s="140" t="s">
        <v>75</v>
      </c>
      <c r="F30" s="140" t="s">
        <v>233</v>
      </c>
      <c r="G30" s="140" t="s">
        <v>236</v>
      </c>
      <c r="H30" s="140" t="s">
        <v>237</v>
      </c>
      <c r="I30" s="144">
        <v>10000</v>
      </c>
      <c r="J30" s="144"/>
      <c r="K30" s="144"/>
      <c r="L30" s="144"/>
      <c r="M30" s="144"/>
      <c r="N30" s="145"/>
      <c r="O30" s="145"/>
      <c r="P30" s="26"/>
      <c r="Q30" s="144"/>
      <c r="R30" s="144">
        <v>10000</v>
      </c>
      <c r="S30" s="144"/>
      <c r="T30" s="144"/>
      <c r="U30" s="145">
        <v>10000</v>
      </c>
      <c r="V30" s="145"/>
      <c r="W30" s="145"/>
      <c r="X30" s="145"/>
    </row>
    <row r="31" ht="18.75" customHeight="1" spans="1:24">
      <c r="A31" s="34" t="s">
        <v>107</v>
      </c>
      <c r="B31" s="35"/>
      <c r="C31" s="35"/>
      <c r="D31" s="35"/>
      <c r="E31" s="35"/>
      <c r="F31" s="35"/>
      <c r="G31" s="35"/>
      <c r="H31" s="36"/>
      <c r="I31" s="25">
        <v>1406000</v>
      </c>
      <c r="J31" s="25">
        <v>1386000</v>
      </c>
      <c r="K31" s="144">
        <v>1386000</v>
      </c>
      <c r="L31" s="25"/>
      <c r="M31" s="25"/>
      <c r="N31" s="25"/>
      <c r="O31" s="25"/>
      <c r="P31" s="33"/>
      <c r="Q31" s="25"/>
      <c r="R31" s="25">
        <v>20000</v>
      </c>
      <c r="S31" s="25"/>
      <c r="T31" s="25"/>
      <c r="U31" s="145">
        <v>20000</v>
      </c>
      <c r="V31" s="113"/>
      <c r="W31" s="145"/>
      <c r="X31" s="113"/>
    </row>
  </sheetData>
  <mergeCells count="29">
    <mergeCell ref="A2:X2"/>
    <mergeCell ref="A3:H3"/>
    <mergeCell ref="J4:M4"/>
    <mergeCell ref="N4:P4"/>
    <mergeCell ref="R4:X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58"/>
  <sheetViews>
    <sheetView topLeftCell="A8" workbookViewId="0">
      <selection activeCell="E6" sqref="E6"/>
    </sheetView>
  </sheetViews>
  <sheetFormatPr defaultColWidth="10.6666666666667" defaultRowHeight="12" customHeight="1"/>
  <cols>
    <col min="1" max="1" width="40" style="38" customWidth="1"/>
    <col min="2" max="2" width="17.6666666666667" style="39" customWidth="1"/>
    <col min="3" max="3" width="56" style="38" customWidth="1"/>
    <col min="4" max="4" width="20.1666666666667" style="38" customWidth="1"/>
    <col min="5" max="5" width="15.5" style="38" customWidth="1"/>
    <col min="6" max="6" width="27.5" style="38" customWidth="1"/>
    <col min="7" max="7" width="13.1666666666667" style="39" customWidth="1"/>
    <col min="8" max="8" width="15.3333333333333" style="38" customWidth="1"/>
    <col min="9" max="10" width="14.5" style="39" customWidth="1"/>
    <col min="11" max="11" width="98.1666666666667" style="38" customWidth="1"/>
    <col min="12" max="16384" width="10.6666666666667" style="39" customWidth="1"/>
  </cols>
  <sheetData>
    <row r="1" ht="15" customHeight="1" spans="11:11">
      <c r="K1" s="104" t="s">
        <v>255</v>
      </c>
    </row>
    <row r="2" ht="28.5" customHeight="1" spans="1:11">
      <c r="A2" s="56" t="s">
        <v>256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6" t="s">
        <v>257</v>
      </c>
      <c r="B4" s="60" t="s">
        <v>146</v>
      </c>
      <c r="C4" s="46" t="s">
        <v>258</v>
      </c>
      <c r="D4" s="46" t="s">
        <v>259</v>
      </c>
      <c r="E4" s="46" t="s">
        <v>260</v>
      </c>
      <c r="F4" s="46" t="s">
        <v>261</v>
      </c>
      <c r="G4" s="60" t="s">
        <v>262</v>
      </c>
      <c r="H4" s="46" t="s">
        <v>263</v>
      </c>
      <c r="I4" s="60" t="s">
        <v>264</v>
      </c>
      <c r="J4" s="60" t="s">
        <v>265</v>
      </c>
      <c r="K4" s="46" t="s">
        <v>266</v>
      </c>
    </row>
    <row r="5" ht="14.25" customHeight="1" spans="1:11">
      <c r="A5" s="46">
        <v>1</v>
      </c>
      <c r="B5" s="60">
        <v>2</v>
      </c>
      <c r="C5" s="46">
        <v>3</v>
      </c>
      <c r="D5" s="46">
        <v>4</v>
      </c>
      <c r="E5" s="46">
        <v>5</v>
      </c>
      <c r="F5" s="46">
        <v>6</v>
      </c>
      <c r="G5" s="60">
        <v>7</v>
      </c>
      <c r="H5" s="46">
        <v>8</v>
      </c>
      <c r="I5" s="60">
        <v>9</v>
      </c>
      <c r="J5" s="60">
        <v>10</v>
      </c>
      <c r="K5" s="46">
        <v>11</v>
      </c>
    </row>
    <row r="6" ht="42" customHeight="1" spans="1:11">
      <c r="A6" s="31" t="s">
        <v>51</v>
      </c>
      <c r="B6" s="61"/>
      <c r="C6" s="62"/>
      <c r="D6" s="62"/>
      <c r="E6" s="62"/>
      <c r="F6" s="63"/>
      <c r="G6" s="64"/>
      <c r="H6" s="63"/>
      <c r="I6" s="64"/>
      <c r="J6" s="64"/>
      <c r="K6" s="63"/>
    </row>
    <row r="7" ht="42" customHeight="1" spans="1:11">
      <c r="A7" s="31" t="s">
        <v>54</v>
      </c>
      <c r="B7" s="23" t="s">
        <v>163</v>
      </c>
      <c r="C7" s="23" t="s">
        <v>163</v>
      </c>
      <c r="D7" s="23" t="s">
        <v>163</v>
      </c>
      <c r="E7" s="23" t="s">
        <v>163</v>
      </c>
      <c r="F7" s="31" t="s">
        <v>163</v>
      </c>
      <c r="G7" s="23" t="s">
        <v>163</v>
      </c>
      <c r="H7" s="31" t="s">
        <v>163</v>
      </c>
      <c r="I7" s="23" t="s">
        <v>163</v>
      </c>
      <c r="J7" s="23" t="s">
        <v>163</v>
      </c>
      <c r="K7" s="31" t="s">
        <v>163</v>
      </c>
    </row>
    <row r="8" ht="54.75" customHeight="1" spans="1:11">
      <c r="A8" s="133" t="s">
        <v>267</v>
      </c>
      <c r="B8" s="133" t="s">
        <v>232</v>
      </c>
      <c r="C8" s="133" t="s">
        <v>268</v>
      </c>
      <c r="D8" s="23" t="s">
        <v>269</v>
      </c>
      <c r="E8" s="23" t="s">
        <v>270</v>
      </c>
      <c r="F8" s="31" t="s">
        <v>271</v>
      </c>
      <c r="G8" s="23" t="s">
        <v>272</v>
      </c>
      <c r="H8" s="31" t="s">
        <v>273</v>
      </c>
      <c r="I8" s="23" t="s">
        <v>274</v>
      </c>
      <c r="J8" s="23" t="s">
        <v>275</v>
      </c>
      <c r="K8" s="31" t="s">
        <v>230</v>
      </c>
    </row>
    <row r="9" ht="54.75" customHeight="1" spans="1:11">
      <c r="A9" s="134"/>
      <c r="B9" s="135"/>
      <c r="C9" s="134"/>
      <c r="D9" s="23" t="s">
        <v>269</v>
      </c>
      <c r="E9" s="23" t="s">
        <v>270</v>
      </c>
      <c r="F9" s="31" t="s">
        <v>276</v>
      </c>
      <c r="G9" s="23" t="s">
        <v>272</v>
      </c>
      <c r="H9" s="31" t="s">
        <v>277</v>
      </c>
      <c r="I9" s="23" t="s">
        <v>278</v>
      </c>
      <c r="J9" s="23" t="s">
        <v>275</v>
      </c>
      <c r="K9" s="31" t="s">
        <v>230</v>
      </c>
    </row>
    <row r="10" ht="54.75" customHeight="1" spans="1:11">
      <c r="A10" s="134"/>
      <c r="B10" s="135"/>
      <c r="C10" s="134"/>
      <c r="D10" s="23" t="s">
        <v>269</v>
      </c>
      <c r="E10" s="23" t="s">
        <v>270</v>
      </c>
      <c r="F10" s="31" t="s">
        <v>279</v>
      </c>
      <c r="G10" s="23" t="s">
        <v>272</v>
      </c>
      <c r="H10" s="31" t="s">
        <v>280</v>
      </c>
      <c r="I10" s="23" t="s">
        <v>281</v>
      </c>
      <c r="J10" s="23" t="s">
        <v>275</v>
      </c>
      <c r="K10" s="31" t="s">
        <v>230</v>
      </c>
    </row>
    <row r="11" ht="54.75" customHeight="1" spans="1:11">
      <c r="A11" s="134"/>
      <c r="B11" s="135"/>
      <c r="C11" s="134"/>
      <c r="D11" s="23" t="s">
        <v>269</v>
      </c>
      <c r="E11" s="23" t="s">
        <v>270</v>
      </c>
      <c r="F11" s="31" t="s">
        <v>282</v>
      </c>
      <c r="G11" s="23" t="s">
        <v>272</v>
      </c>
      <c r="H11" s="31" t="s">
        <v>283</v>
      </c>
      <c r="I11" s="23" t="s">
        <v>284</v>
      </c>
      <c r="J11" s="23" t="s">
        <v>275</v>
      </c>
      <c r="K11" s="31" t="s">
        <v>230</v>
      </c>
    </row>
    <row r="12" ht="54.75" customHeight="1" spans="1:11">
      <c r="A12" s="134"/>
      <c r="B12" s="135"/>
      <c r="C12" s="134"/>
      <c r="D12" s="23" t="s">
        <v>269</v>
      </c>
      <c r="E12" s="23" t="s">
        <v>270</v>
      </c>
      <c r="F12" s="31" t="s">
        <v>285</v>
      </c>
      <c r="G12" s="23" t="s">
        <v>272</v>
      </c>
      <c r="H12" s="31" t="s">
        <v>286</v>
      </c>
      <c r="I12" s="23" t="s">
        <v>274</v>
      </c>
      <c r="J12" s="23" t="s">
        <v>275</v>
      </c>
      <c r="K12" s="31" t="s">
        <v>230</v>
      </c>
    </row>
    <row r="13" ht="54.75" customHeight="1" spans="1:11">
      <c r="A13" s="134"/>
      <c r="B13" s="135"/>
      <c r="C13" s="134"/>
      <c r="D13" s="23" t="s">
        <v>269</v>
      </c>
      <c r="E13" s="23" t="s">
        <v>270</v>
      </c>
      <c r="F13" s="31" t="s">
        <v>287</v>
      </c>
      <c r="G13" s="23" t="s">
        <v>272</v>
      </c>
      <c r="H13" s="31" t="s">
        <v>288</v>
      </c>
      <c r="I13" s="23" t="s">
        <v>284</v>
      </c>
      <c r="J13" s="23" t="s">
        <v>275</v>
      </c>
      <c r="K13" s="31" t="s">
        <v>289</v>
      </c>
    </row>
    <row r="14" ht="54.75" customHeight="1" spans="1:11">
      <c r="A14" s="134"/>
      <c r="B14" s="135"/>
      <c r="C14" s="134"/>
      <c r="D14" s="23" t="s">
        <v>269</v>
      </c>
      <c r="E14" s="23" t="s">
        <v>270</v>
      </c>
      <c r="F14" s="31" t="s">
        <v>290</v>
      </c>
      <c r="G14" s="23" t="s">
        <v>272</v>
      </c>
      <c r="H14" s="31" t="s">
        <v>291</v>
      </c>
      <c r="I14" s="23" t="s">
        <v>292</v>
      </c>
      <c r="J14" s="23" t="s">
        <v>275</v>
      </c>
      <c r="K14" s="31" t="s">
        <v>290</v>
      </c>
    </row>
    <row r="15" ht="54.75" customHeight="1" spans="1:11">
      <c r="A15" s="134"/>
      <c r="B15" s="135"/>
      <c r="C15" s="134"/>
      <c r="D15" s="23" t="s">
        <v>269</v>
      </c>
      <c r="E15" s="23" t="s">
        <v>270</v>
      </c>
      <c r="F15" s="31" t="s">
        <v>293</v>
      </c>
      <c r="G15" s="23" t="s">
        <v>272</v>
      </c>
      <c r="H15" s="31" t="s">
        <v>294</v>
      </c>
      <c r="I15" s="23" t="s">
        <v>295</v>
      </c>
      <c r="J15" s="23" t="s">
        <v>275</v>
      </c>
      <c r="K15" s="31" t="s">
        <v>296</v>
      </c>
    </row>
    <row r="16" ht="54.75" customHeight="1" spans="1:11">
      <c r="A16" s="134"/>
      <c r="B16" s="135"/>
      <c r="C16" s="134"/>
      <c r="D16" s="23" t="s">
        <v>269</v>
      </c>
      <c r="E16" s="23" t="s">
        <v>270</v>
      </c>
      <c r="F16" s="31" t="s">
        <v>297</v>
      </c>
      <c r="G16" s="23" t="s">
        <v>272</v>
      </c>
      <c r="H16" s="31" t="s">
        <v>298</v>
      </c>
      <c r="I16" s="23" t="s">
        <v>299</v>
      </c>
      <c r="J16" s="23" t="s">
        <v>275</v>
      </c>
      <c r="K16" s="31" t="s">
        <v>296</v>
      </c>
    </row>
    <row r="17" ht="54.75" customHeight="1" spans="1:11">
      <c r="A17" s="134"/>
      <c r="B17" s="135"/>
      <c r="C17" s="134"/>
      <c r="D17" s="23" t="s">
        <v>269</v>
      </c>
      <c r="E17" s="23" t="s">
        <v>270</v>
      </c>
      <c r="F17" s="31" t="s">
        <v>300</v>
      </c>
      <c r="G17" s="23" t="s">
        <v>272</v>
      </c>
      <c r="H17" s="31" t="s">
        <v>301</v>
      </c>
      <c r="I17" s="23" t="s">
        <v>302</v>
      </c>
      <c r="J17" s="23" t="s">
        <v>275</v>
      </c>
      <c r="K17" s="31" t="s">
        <v>300</v>
      </c>
    </row>
    <row r="18" ht="54.75" customHeight="1" spans="1:11">
      <c r="A18" s="134"/>
      <c r="B18" s="135"/>
      <c r="C18" s="134"/>
      <c r="D18" s="23" t="s">
        <v>269</v>
      </c>
      <c r="E18" s="23" t="s">
        <v>303</v>
      </c>
      <c r="F18" s="31" t="s">
        <v>304</v>
      </c>
      <c r="G18" s="23" t="s">
        <v>272</v>
      </c>
      <c r="H18" s="31" t="s">
        <v>305</v>
      </c>
      <c r="I18" s="23" t="s">
        <v>306</v>
      </c>
      <c r="J18" s="23" t="s">
        <v>275</v>
      </c>
      <c r="K18" s="31" t="s">
        <v>230</v>
      </c>
    </row>
    <row r="19" ht="54.75" customHeight="1" spans="1:11">
      <c r="A19" s="134"/>
      <c r="B19" s="135"/>
      <c r="C19" s="134"/>
      <c r="D19" s="23" t="s">
        <v>269</v>
      </c>
      <c r="E19" s="23" t="s">
        <v>307</v>
      </c>
      <c r="F19" s="31" t="s">
        <v>308</v>
      </c>
      <c r="G19" s="23" t="s">
        <v>272</v>
      </c>
      <c r="H19" s="31" t="s">
        <v>309</v>
      </c>
      <c r="I19" s="23" t="s">
        <v>306</v>
      </c>
      <c r="J19" s="23" t="s">
        <v>275</v>
      </c>
      <c r="K19" s="31" t="s">
        <v>230</v>
      </c>
    </row>
    <row r="20" ht="54.75" customHeight="1" spans="1:11">
      <c r="A20" s="134"/>
      <c r="B20" s="135"/>
      <c r="C20" s="134"/>
      <c r="D20" s="23" t="s">
        <v>310</v>
      </c>
      <c r="E20" s="23" t="s">
        <v>311</v>
      </c>
      <c r="F20" s="31" t="s">
        <v>312</v>
      </c>
      <c r="G20" s="23" t="s">
        <v>272</v>
      </c>
      <c r="H20" s="31" t="s">
        <v>313</v>
      </c>
      <c r="I20" s="23" t="s">
        <v>306</v>
      </c>
      <c r="J20" s="23" t="s">
        <v>275</v>
      </c>
      <c r="K20" s="31" t="s">
        <v>230</v>
      </c>
    </row>
    <row r="21" ht="54.75" customHeight="1" spans="1:11">
      <c r="A21" s="136"/>
      <c r="B21" s="137"/>
      <c r="C21" s="136"/>
      <c r="D21" s="23" t="s">
        <v>314</v>
      </c>
      <c r="E21" s="23" t="s">
        <v>315</v>
      </c>
      <c r="F21" s="31" t="s">
        <v>316</v>
      </c>
      <c r="G21" s="23" t="s">
        <v>272</v>
      </c>
      <c r="H21" s="31" t="s">
        <v>317</v>
      </c>
      <c r="I21" s="23" t="s">
        <v>163</v>
      </c>
      <c r="J21" s="23" t="s">
        <v>318</v>
      </c>
      <c r="K21" s="31" t="s">
        <v>319</v>
      </c>
    </row>
    <row r="22" ht="54.75" customHeight="1" spans="1:11">
      <c r="A22" s="133" t="s">
        <v>320</v>
      </c>
      <c r="B22" s="133" t="s">
        <v>254</v>
      </c>
      <c r="C22" s="133" t="s">
        <v>321</v>
      </c>
      <c r="D22" s="23" t="s">
        <v>269</v>
      </c>
      <c r="E22" s="23" t="s">
        <v>270</v>
      </c>
      <c r="F22" s="31" t="s">
        <v>322</v>
      </c>
      <c r="G22" s="23" t="s">
        <v>323</v>
      </c>
      <c r="H22" s="31" t="s">
        <v>324</v>
      </c>
      <c r="I22" s="23" t="s">
        <v>295</v>
      </c>
      <c r="J22" s="23" t="s">
        <v>318</v>
      </c>
      <c r="K22" s="31" t="s">
        <v>253</v>
      </c>
    </row>
    <row r="23" ht="54.75" customHeight="1" spans="1:11">
      <c r="A23" s="134"/>
      <c r="B23" s="135"/>
      <c r="C23" s="134"/>
      <c r="D23" s="23" t="s">
        <v>269</v>
      </c>
      <c r="E23" s="23" t="s">
        <v>270</v>
      </c>
      <c r="F23" s="31" t="s">
        <v>325</v>
      </c>
      <c r="G23" s="23" t="s">
        <v>323</v>
      </c>
      <c r="H23" s="31" t="s">
        <v>129</v>
      </c>
      <c r="I23" s="23" t="s">
        <v>295</v>
      </c>
      <c r="J23" s="23" t="s">
        <v>318</v>
      </c>
      <c r="K23" s="31" t="s">
        <v>253</v>
      </c>
    </row>
    <row r="24" ht="54.75" customHeight="1" spans="1:11">
      <c r="A24" s="134"/>
      <c r="B24" s="135"/>
      <c r="C24" s="134"/>
      <c r="D24" s="23" t="s">
        <v>269</v>
      </c>
      <c r="E24" s="23" t="s">
        <v>303</v>
      </c>
      <c r="F24" s="31" t="s">
        <v>304</v>
      </c>
      <c r="G24" s="23" t="s">
        <v>323</v>
      </c>
      <c r="H24" s="31" t="s">
        <v>326</v>
      </c>
      <c r="I24" s="23" t="s">
        <v>306</v>
      </c>
      <c r="J24" s="23" t="s">
        <v>318</v>
      </c>
      <c r="K24" s="31" t="s">
        <v>253</v>
      </c>
    </row>
    <row r="25" ht="54.75" customHeight="1" spans="1:11">
      <c r="A25" s="134"/>
      <c r="B25" s="135"/>
      <c r="C25" s="134"/>
      <c r="D25" s="23" t="s">
        <v>269</v>
      </c>
      <c r="E25" s="23" t="s">
        <v>307</v>
      </c>
      <c r="F25" s="31" t="s">
        <v>308</v>
      </c>
      <c r="G25" s="23" t="s">
        <v>323</v>
      </c>
      <c r="H25" s="31" t="s">
        <v>327</v>
      </c>
      <c r="I25" s="23" t="s">
        <v>306</v>
      </c>
      <c r="J25" s="23" t="s">
        <v>318</v>
      </c>
      <c r="K25" s="31" t="s">
        <v>253</v>
      </c>
    </row>
    <row r="26" ht="54.75" customHeight="1" spans="1:11">
      <c r="A26" s="134"/>
      <c r="B26" s="135"/>
      <c r="C26" s="134"/>
      <c r="D26" s="23" t="s">
        <v>310</v>
      </c>
      <c r="E26" s="23" t="s">
        <v>311</v>
      </c>
      <c r="F26" s="31" t="s">
        <v>328</v>
      </c>
      <c r="G26" s="23" t="s">
        <v>323</v>
      </c>
      <c r="H26" s="31" t="s">
        <v>329</v>
      </c>
      <c r="I26" s="23" t="s">
        <v>306</v>
      </c>
      <c r="J26" s="23" t="s">
        <v>318</v>
      </c>
      <c r="K26" s="31" t="s">
        <v>253</v>
      </c>
    </row>
    <row r="27" ht="54.75" customHeight="1" spans="1:11">
      <c r="A27" s="136"/>
      <c r="B27" s="137"/>
      <c r="C27" s="136"/>
      <c r="D27" s="23" t="s">
        <v>314</v>
      </c>
      <c r="E27" s="23" t="s">
        <v>315</v>
      </c>
      <c r="F27" s="31" t="s">
        <v>316</v>
      </c>
      <c r="G27" s="23" t="s">
        <v>272</v>
      </c>
      <c r="H27" s="31" t="s">
        <v>330</v>
      </c>
      <c r="I27" s="23" t="s">
        <v>306</v>
      </c>
      <c r="J27" s="23" t="s">
        <v>318</v>
      </c>
      <c r="K27" s="31" t="s">
        <v>253</v>
      </c>
    </row>
    <row r="28" ht="54.75" customHeight="1" spans="1:11">
      <c r="A28" s="133" t="s">
        <v>331</v>
      </c>
      <c r="B28" s="133" t="s">
        <v>245</v>
      </c>
      <c r="C28" s="133" t="s">
        <v>332</v>
      </c>
      <c r="D28" s="23" t="s">
        <v>269</v>
      </c>
      <c r="E28" s="23" t="s">
        <v>270</v>
      </c>
      <c r="F28" s="31" t="s">
        <v>333</v>
      </c>
      <c r="G28" s="23" t="s">
        <v>323</v>
      </c>
      <c r="H28" s="31" t="s">
        <v>334</v>
      </c>
      <c r="I28" s="23" t="s">
        <v>335</v>
      </c>
      <c r="J28" s="23" t="s">
        <v>275</v>
      </c>
      <c r="K28" s="31" t="s">
        <v>336</v>
      </c>
    </row>
    <row r="29" ht="54.75" customHeight="1" spans="1:11">
      <c r="A29" s="134"/>
      <c r="B29" s="135"/>
      <c r="C29" s="134"/>
      <c r="D29" s="23" t="s">
        <v>269</v>
      </c>
      <c r="E29" s="23" t="s">
        <v>270</v>
      </c>
      <c r="F29" s="31" t="s">
        <v>337</v>
      </c>
      <c r="G29" s="23" t="s">
        <v>272</v>
      </c>
      <c r="H29" s="31" t="s">
        <v>338</v>
      </c>
      <c r="I29" s="23" t="s">
        <v>284</v>
      </c>
      <c r="J29" s="23" t="s">
        <v>275</v>
      </c>
      <c r="K29" s="31" t="s">
        <v>336</v>
      </c>
    </row>
    <row r="30" ht="54.75" customHeight="1" spans="1:11">
      <c r="A30" s="134"/>
      <c r="B30" s="135"/>
      <c r="C30" s="134"/>
      <c r="D30" s="23" t="s">
        <v>269</v>
      </c>
      <c r="E30" s="23" t="s">
        <v>270</v>
      </c>
      <c r="F30" s="31" t="s">
        <v>339</v>
      </c>
      <c r="G30" s="23" t="s">
        <v>272</v>
      </c>
      <c r="H30" s="31" t="s">
        <v>340</v>
      </c>
      <c r="I30" s="23" t="s">
        <v>341</v>
      </c>
      <c r="J30" s="23" t="s">
        <v>275</v>
      </c>
      <c r="K30" s="31" t="s">
        <v>336</v>
      </c>
    </row>
    <row r="31" ht="54.75" customHeight="1" spans="1:11">
      <c r="A31" s="134"/>
      <c r="B31" s="135"/>
      <c r="C31" s="134"/>
      <c r="D31" s="23" t="s">
        <v>269</v>
      </c>
      <c r="E31" s="23" t="s">
        <v>303</v>
      </c>
      <c r="F31" s="31" t="s">
        <v>342</v>
      </c>
      <c r="G31" s="23" t="s">
        <v>272</v>
      </c>
      <c r="H31" s="31" t="s">
        <v>340</v>
      </c>
      <c r="I31" s="23" t="s">
        <v>306</v>
      </c>
      <c r="J31" s="23" t="s">
        <v>275</v>
      </c>
      <c r="K31" s="31" t="s">
        <v>336</v>
      </c>
    </row>
    <row r="32" ht="54.75" customHeight="1" spans="1:11">
      <c r="A32" s="134"/>
      <c r="B32" s="135"/>
      <c r="C32" s="134"/>
      <c r="D32" s="23" t="s">
        <v>269</v>
      </c>
      <c r="E32" s="23" t="s">
        <v>307</v>
      </c>
      <c r="F32" s="31" t="s">
        <v>325</v>
      </c>
      <c r="G32" s="23" t="s">
        <v>272</v>
      </c>
      <c r="H32" s="31" t="s">
        <v>343</v>
      </c>
      <c r="I32" s="23" t="s">
        <v>295</v>
      </c>
      <c r="J32" s="23" t="s">
        <v>275</v>
      </c>
      <c r="K32" s="31" t="s">
        <v>336</v>
      </c>
    </row>
    <row r="33" ht="54.75" customHeight="1" spans="1:11">
      <c r="A33" s="134"/>
      <c r="B33" s="135"/>
      <c r="C33" s="134"/>
      <c r="D33" s="23" t="s">
        <v>269</v>
      </c>
      <c r="E33" s="23" t="s">
        <v>307</v>
      </c>
      <c r="F33" s="31" t="s">
        <v>309</v>
      </c>
      <c r="G33" s="23" t="s">
        <v>323</v>
      </c>
      <c r="H33" s="31" t="s">
        <v>340</v>
      </c>
      <c r="I33" s="23" t="s">
        <v>306</v>
      </c>
      <c r="J33" s="23" t="s">
        <v>275</v>
      </c>
      <c r="K33" s="31" t="s">
        <v>336</v>
      </c>
    </row>
    <row r="34" ht="54.75" customHeight="1" spans="1:11">
      <c r="A34" s="134"/>
      <c r="B34" s="135"/>
      <c r="C34" s="134"/>
      <c r="D34" s="23" t="s">
        <v>310</v>
      </c>
      <c r="E34" s="23" t="s">
        <v>311</v>
      </c>
      <c r="F34" s="31" t="s">
        <v>344</v>
      </c>
      <c r="G34" s="23" t="s">
        <v>272</v>
      </c>
      <c r="H34" s="31" t="s">
        <v>313</v>
      </c>
      <c r="I34" s="23" t="s">
        <v>306</v>
      </c>
      <c r="J34" s="23" t="s">
        <v>275</v>
      </c>
      <c r="K34" s="31" t="s">
        <v>336</v>
      </c>
    </row>
    <row r="35" ht="54.75" customHeight="1" spans="1:11">
      <c r="A35" s="136"/>
      <c r="B35" s="137"/>
      <c r="C35" s="136"/>
      <c r="D35" s="23" t="s">
        <v>314</v>
      </c>
      <c r="E35" s="23" t="s">
        <v>315</v>
      </c>
      <c r="F35" s="31" t="s">
        <v>345</v>
      </c>
      <c r="G35" s="23" t="s">
        <v>323</v>
      </c>
      <c r="H35" s="31" t="s">
        <v>346</v>
      </c>
      <c r="I35" s="23" t="s">
        <v>306</v>
      </c>
      <c r="J35" s="23" t="s">
        <v>275</v>
      </c>
      <c r="K35" s="31" t="s">
        <v>336</v>
      </c>
    </row>
    <row r="36" ht="54.75" customHeight="1" spans="1:11">
      <c r="A36" s="133" t="s">
        <v>347</v>
      </c>
      <c r="B36" s="133" t="s">
        <v>242</v>
      </c>
      <c r="C36" s="133" t="s">
        <v>348</v>
      </c>
      <c r="D36" s="23" t="s">
        <v>269</v>
      </c>
      <c r="E36" s="23" t="s">
        <v>270</v>
      </c>
      <c r="F36" s="31" t="s">
        <v>349</v>
      </c>
      <c r="G36" s="23" t="s">
        <v>323</v>
      </c>
      <c r="H36" s="31" t="s">
        <v>350</v>
      </c>
      <c r="I36" s="23" t="s">
        <v>284</v>
      </c>
      <c r="J36" s="23" t="s">
        <v>275</v>
      </c>
      <c r="K36" s="31" t="s">
        <v>349</v>
      </c>
    </row>
    <row r="37" ht="54.75" customHeight="1" spans="1:11">
      <c r="A37" s="134"/>
      <c r="B37" s="135"/>
      <c r="C37" s="134"/>
      <c r="D37" s="23" t="s">
        <v>269</v>
      </c>
      <c r="E37" s="23" t="s">
        <v>270</v>
      </c>
      <c r="F37" s="31" t="s">
        <v>351</v>
      </c>
      <c r="G37" s="23" t="s">
        <v>323</v>
      </c>
      <c r="H37" s="31" t="s">
        <v>352</v>
      </c>
      <c r="I37" s="23" t="s">
        <v>353</v>
      </c>
      <c r="J37" s="23" t="s">
        <v>275</v>
      </c>
      <c r="K37" s="31" t="s">
        <v>354</v>
      </c>
    </row>
    <row r="38" ht="54.75" customHeight="1" spans="1:11">
      <c r="A38" s="134"/>
      <c r="B38" s="135"/>
      <c r="C38" s="134"/>
      <c r="D38" s="23" t="s">
        <v>269</v>
      </c>
      <c r="E38" s="23" t="s">
        <v>270</v>
      </c>
      <c r="F38" s="31" t="s">
        <v>355</v>
      </c>
      <c r="G38" s="23" t="s">
        <v>272</v>
      </c>
      <c r="H38" s="31" t="s">
        <v>340</v>
      </c>
      <c r="I38" s="23" t="s">
        <v>292</v>
      </c>
      <c r="J38" s="23" t="s">
        <v>275</v>
      </c>
      <c r="K38" s="31" t="s">
        <v>356</v>
      </c>
    </row>
    <row r="39" ht="54.75" customHeight="1" spans="1:11">
      <c r="A39" s="134"/>
      <c r="B39" s="135"/>
      <c r="C39" s="134"/>
      <c r="D39" s="23" t="s">
        <v>269</v>
      </c>
      <c r="E39" s="23" t="s">
        <v>303</v>
      </c>
      <c r="F39" s="31" t="s">
        <v>304</v>
      </c>
      <c r="G39" s="23" t="s">
        <v>323</v>
      </c>
      <c r="H39" s="31" t="s">
        <v>357</v>
      </c>
      <c r="I39" s="23" t="s">
        <v>306</v>
      </c>
      <c r="J39" s="23" t="s">
        <v>275</v>
      </c>
      <c r="K39" s="31" t="s">
        <v>358</v>
      </c>
    </row>
    <row r="40" ht="54.75" customHeight="1" spans="1:11">
      <c r="A40" s="134"/>
      <c r="B40" s="135"/>
      <c r="C40" s="134"/>
      <c r="D40" s="23" t="s">
        <v>269</v>
      </c>
      <c r="E40" s="23" t="s">
        <v>307</v>
      </c>
      <c r="F40" s="31" t="s">
        <v>308</v>
      </c>
      <c r="G40" s="23" t="s">
        <v>323</v>
      </c>
      <c r="H40" s="31" t="s">
        <v>309</v>
      </c>
      <c r="I40" s="23" t="s">
        <v>306</v>
      </c>
      <c r="J40" s="23" t="s">
        <v>275</v>
      </c>
      <c r="K40" s="31" t="s">
        <v>358</v>
      </c>
    </row>
    <row r="41" ht="54.75" customHeight="1" spans="1:11">
      <c r="A41" s="134"/>
      <c r="B41" s="135"/>
      <c r="C41" s="134"/>
      <c r="D41" s="23" t="s">
        <v>310</v>
      </c>
      <c r="E41" s="23" t="s">
        <v>311</v>
      </c>
      <c r="F41" s="31" t="s">
        <v>359</v>
      </c>
      <c r="G41" s="23" t="s">
        <v>323</v>
      </c>
      <c r="H41" s="31" t="s">
        <v>313</v>
      </c>
      <c r="I41" s="23" t="s">
        <v>306</v>
      </c>
      <c r="J41" s="23" t="s">
        <v>275</v>
      </c>
      <c r="K41" s="31" t="s">
        <v>358</v>
      </c>
    </row>
    <row r="42" ht="54.75" customHeight="1" spans="1:11">
      <c r="A42" s="136"/>
      <c r="B42" s="137"/>
      <c r="C42" s="136"/>
      <c r="D42" s="23" t="s">
        <v>314</v>
      </c>
      <c r="E42" s="23" t="s">
        <v>315</v>
      </c>
      <c r="F42" s="31" t="s">
        <v>316</v>
      </c>
      <c r="G42" s="23" t="s">
        <v>323</v>
      </c>
      <c r="H42" s="31" t="s">
        <v>317</v>
      </c>
      <c r="I42" s="23" t="s">
        <v>306</v>
      </c>
      <c r="J42" s="23" t="s">
        <v>275</v>
      </c>
      <c r="K42" s="31" t="s">
        <v>358</v>
      </c>
    </row>
    <row r="43" ht="54.75" customHeight="1" spans="1:11">
      <c r="A43" s="133" t="s">
        <v>360</v>
      </c>
      <c r="B43" s="133" t="s">
        <v>249</v>
      </c>
      <c r="C43" s="133" t="s">
        <v>361</v>
      </c>
      <c r="D43" s="23" t="s">
        <v>269</v>
      </c>
      <c r="E43" s="23" t="s">
        <v>270</v>
      </c>
      <c r="F43" s="31" t="s">
        <v>322</v>
      </c>
      <c r="G43" s="23" t="s">
        <v>272</v>
      </c>
      <c r="H43" s="31" t="s">
        <v>362</v>
      </c>
      <c r="I43" s="23" t="s">
        <v>295</v>
      </c>
      <c r="J43" s="23" t="s">
        <v>275</v>
      </c>
      <c r="K43" s="31" t="s">
        <v>363</v>
      </c>
    </row>
    <row r="44" ht="54.75" customHeight="1" spans="1:11">
      <c r="A44" s="134"/>
      <c r="B44" s="135"/>
      <c r="C44" s="134"/>
      <c r="D44" s="23" t="s">
        <v>269</v>
      </c>
      <c r="E44" s="23" t="s">
        <v>270</v>
      </c>
      <c r="F44" s="31" t="s">
        <v>325</v>
      </c>
      <c r="G44" s="23" t="s">
        <v>272</v>
      </c>
      <c r="H44" s="31" t="s">
        <v>129</v>
      </c>
      <c r="I44" s="23" t="s">
        <v>295</v>
      </c>
      <c r="J44" s="23" t="s">
        <v>275</v>
      </c>
      <c r="K44" s="31" t="s">
        <v>363</v>
      </c>
    </row>
    <row r="45" ht="54.75" customHeight="1" spans="1:11">
      <c r="A45" s="134"/>
      <c r="B45" s="135"/>
      <c r="C45" s="134"/>
      <c r="D45" s="23" t="s">
        <v>269</v>
      </c>
      <c r="E45" s="23" t="s">
        <v>270</v>
      </c>
      <c r="F45" s="31" t="s">
        <v>364</v>
      </c>
      <c r="G45" s="23" t="s">
        <v>272</v>
      </c>
      <c r="H45" s="31" t="s">
        <v>365</v>
      </c>
      <c r="I45" s="23" t="s">
        <v>335</v>
      </c>
      <c r="J45" s="23" t="s">
        <v>275</v>
      </c>
      <c r="K45" s="31" t="s">
        <v>363</v>
      </c>
    </row>
    <row r="46" ht="54.75" customHeight="1" spans="1:11">
      <c r="A46" s="134"/>
      <c r="B46" s="135"/>
      <c r="C46" s="134"/>
      <c r="D46" s="23" t="s">
        <v>269</v>
      </c>
      <c r="E46" s="23" t="s">
        <v>270</v>
      </c>
      <c r="F46" s="31" t="s">
        <v>366</v>
      </c>
      <c r="G46" s="23" t="s">
        <v>272</v>
      </c>
      <c r="H46" s="31" t="s">
        <v>367</v>
      </c>
      <c r="I46" s="23" t="s">
        <v>335</v>
      </c>
      <c r="J46" s="23" t="s">
        <v>275</v>
      </c>
      <c r="K46" s="31" t="s">
        <v>363</v>
      </c>
    </row>
    <row r="47" ht="54.75" customHeight="1" spans="1:11">
      <c r="A47" s="134"/>
      <c r="B47" s="135"/>
      <c r="C47" s="134"/>
      <c r="D47" s="23" t="s">
        <v>269</v>
      </c>
      <c r="E47" s="23" t="s">
        <v>303</v>
      </c>
      <c r="F47" s="31" t="s">
        <v>304</v>
      </c>
      <c r="G47" s="23" t="s">
        <v>272</v>
      </c>
      <c r="H47" s="31" t="s">
        <v>368</v>
      </c>
      <c r="I47" s="23" t="s">
        <v>306</v>
      </c>
      <c r="J47" s="23" t="s">
        <v>275</v>
      </c>
      <c r="K47" s="31" t="s">
        <v>363</v>
      </c>
    </row>
    <row r="48" ht="54.75" customHeight="1" spans="1:11">
      <c r="A48" s="134"/>
      <c r="B48" s="135"/>
      <c r="C48" s="134"/>
      <c r="D48" s="23" t="s">
        <v>269</v>
      </c>
      <c r="E48" s="23" t="s">
        <v>307</v>
      </c>
      <c r="F48" s="31" t="s">
        <v>308</v>
      </c>
      <c r="G48" s="23" t="s">
        <v>272</v>
      </c>
      <c r="H48" s="31" t="s">
        <v>309</v>
      </c>
      <c r="I48" s="23" t="s">
        <v>306</v>
      </c>
      <c r="J48" s="23" t="s">
        <v>275</v>
      </c>
      <c r="K48" s="31" t="s">
        <v>363</v>
      </c>
    </row>
    <row r="49" ht="54.75" customHeight="1" spans="1:11">
      <c r="A49" s="134"/>
      <c r="B49" s="135"/>
      <c r="C49" s="134"/>
      <c r="D49" s="23" t="s">
        <v>310</v>
      </c>
      <c r="E49" s="23" t="s">
        <v>311</v>
      </c>
      <c r="F49" s="31" t="s">
        <v>369</v>
      </c>
      <c r="G49" s="23" t="s">
        <v>272</v>
      </c>
      <c r="H49" s="31" t="s">
        <v>313</v>
      </c>
      <c r="I49" s="23" t="s">
        <v>306</v>
      </c>
      <c r="J49" s="23" t="s">
        <v>275</v>
      </c>
      <c r="K49" s="31" t="s">
        <v>363</v>
      </c>
    </row>
    <row r="50" ht="54.75" customHeight="1" spans="1:11">
      <c r="A50" s="136"/>
      <c r="B50" s="137"/>
      <c r="C50" s="136"/>
      <c r="D50" s="23" t="s">
        <v>314</v>
      </c>
      <c r="E50" s="23" t="s">
        <v>315</v>
      </c>
      <c r="F50" s="31" t="s">
        <v>316</v>
      </c>
      <c r="G50" s="23" t="s">
        <v>323</v>
      </c>
      <c r="H50" s="31" t="s">
        <v>317</v>
      </c>
      <c r="I50" s="23" t="s">
        <v>306</v>
      </c>
      <c r="J50" s="23" t="s">
        <v>275</v>
      </c>
      <c r="K50" s="31" t="s">
        <v>363</v>
      </c>
    </row>
    <row r="51" ht="54.75" customHeight="1" spans="1:11">
      <c r="A51" s="133" t="s">
        <v>370</v>
      </c>
      <c r="B51" s="133" t="s">
        <v>252</v>
      </c>
      <c r="C51" s="133" t="s">
        <v>371</v>
      </c>
      <c r="D51" s="23" t="s">
        <v>269</v>
      </c>
      <c r="E51" s="23" t="s">
        <v>270</v>
      </c>
      <c r="F51" s="31" t="s">
        <v>372</v>
      </c>
      <c r="G51" s="23" t="s">
        <v>272</v>
      </c>
      <c r="H51" s="31" t="s">
        <v>373</v>
      </c>
      <c r="I51" s="23" t="s">
        <v>374</v>
      </c>
      <c r="J51" s="23" t="s">
        <v>275</v>
      </c>
      <c r="K51" s="31" t="s">
        <v>375</v>
      </c>
    </row>
    <row r="52" ht="54.75" customHeight="1" spans="1:11">
      <c r="A52" s="134"/>
      <c r="B52" s="135"/>
      <c r="C52" s="134"/>
      <c r="D52" s="23" t="s">
        <v>269</v>
      </c>
      <c r="E52" s="23" t="s">
        <v>270</v>
      </c>
      <c r="F52" s="31" t="s">
        <v>376</v>
      </c>
      <c r="G52" s="23" t="s">
        <v>272</v>
      </c>
      <c r="H52" s="31" t="s">
        <v>377</v>
      </c>
      <c r="I52" s="23" t="s">
        <v>378</v>
      </c>
      <c r="J52" s="23" t="s">
        <v>275</v>
      </c>
      <c r="K52" s="31" t="s">
        <v>375</v>
      </c>
    </row>
    <row r="53" ht="54.75" customHeight="1" spans="1:11">
      <c r="A53" s="134"/>
      <c r="B53" s="135"/>
      <c r="C53" s="134"/>
      <c r="D53" s="23" t="s">
        <v>269</v>
      </c>
      <c r="E53" s="23" t="s">
        <v>270</v>
      </c>
      <c r="F53" s="31" t="s">
        <v>379</v>
      </c>
      <c r="G53" s="23" t="s">
        <v>272</v>
      </c>
      <c r="H53" s="31" t="s">
        <v>373</v>
      </c>
      <c r="I53" s="23" t="s">
        <v>284</v>
      </c>
      <c r="J53" s="23" t="s">
        <v>275</v>
      </c>
      <c r="K53" s="31" t="s">
        <v>375</v>
      </c>
    </row>
    <row r="54" ht="54.75" customHeight="1" spans="1:11">
      <c r="A54" s="134"/>
      <c r="B54" s="135"/>
      <c r="C54" s="134"/>
      <c r="D54" s="23" t="s">
        <v>269</v>
      </c>
      <c r="E54" s="23" t="s">
        <v>270</v>
      </c>
      <c r="F54" s="31" t="s">
        <v>380</v>
      </c>
      <c r="G54" s="23" t="s">
        <v>272</v>
      </c>
      <c r="H54" s="31" t="s">
        <v>381</v>
      </c>
      <c r="I54" s="23" t="s">
        <v>382</v>
      </c>
      <c r="J54" s="23" t="s">
        <v>275</v>
      </c>
      <c r="K54" s="31" t="s">
        <v>375</v>
      </c>
    </row>
    <row r="55" ht="54.75" customHeight="1" spans="1:11">
      <c r="A55" s="134"/>
      <c r="B55" s="135"/>
      <c r="C55" s="134"/>
      <c r="D55" s="23" t="s">
        <v>269</v>
      </c>
      <c r="E55" s="23" t="s">
        <v>303</v>
      </c>
      <c r="F55" s="31" t="s">
        <v>383</v>
      </c>
      <c r="G55" s="23" t="s">
        <v>384</v>
      </c>
      <c r="H55" s="31" t="s">
        <v>340</v>
      </c>
      <c r="I55" s="23" t="s">
        <v>306</v>
      </c>
      <c r="J55" s="23" t="s">
        <v>275</v>
      </c>
      <c r="K55" s="31" t="s">
        <v>375</v>
      </c>
    </row>
    <row r="56" ht="54.75" customHeight="1" spans="1:11">
      <c r="A56" s="134"/>
      <c r="B56" s="135"/>
      <c r="C56" s="134"/>
      <c r="D56" s="23" t="s">
        <v>269</v>
      </c>
      <c r="E56" s="23" t="s">
        <v>307</v>
      </c>
      <c r="F56" s="31" t="s">
        <v>308</v>
      </c>
      <c r="G56" s="23" t="s">
        <v>272</v>
      </c>
      <c r="H56" s="31" t="s">
        <v>340</v>
      </c>
      <c r="I56" s="23" t="s">
        <v>306</v>
      </c>
      <c r="J56" s="23" t="s">
        <v>275</v>
      </c>
      <c r="K56" s="31" t="s">
        <v>375</v>
      </c>
    </row>
    <row r="57" ht="54.75" customHeight="1" spans="1:11">
      <c r="A57" s="134"/>
      <c r="B57" s="135"/>
      <c r="C57" s="134"/>
      <c r="D57" s="23" t="s">
        <v>310</v>
      </c>
      <c r="E57" s="23" t="s">
        <v>311</v>
      </c>
      <c r="F57" s="31" t="s">
        <v>385</v>
      </c>
      <c r="G57" s="23" t="s">
        <v>272</v>
      </c>
      <c r="H57" s="31" t="s">
        <v>385</v>
      </c>
      <c r="I57" s="23" t="s">
        <v>306</v>
      </c>
      <c r="J57" s="23" t="s">
        <v>275</v>
      </c>
      <c r="K57" s="31" t="s">
        <v>375</v>
      </c>
    </row>
    <row r="58" ht="54.75" customHeight="1" spans="1:11">
      <c r="A58" s="136"/>
      <c r="B58" s="137"/>
      <c r="C58" s="136"/>
      <c r="D58" s="23" t="s">
        <v>314</v>
      </c>
      <c r="E58" s="23" t="s">
        <v>315</v>
      </c>
      <c r="F58" s="31" t="s">
        <v>386</v>
      </c>
      <c r="G58" s="23" t="s">
        <v>323</v>
      </c>
      <c r="H58" s="31" t="s">
        <v>387</v>
      </c>
      <c r="I58" s="23" t="s">
        <v>306</v>
      </c>
      <c r="J58" s="23" t="s">
        <v>275</v>
      </c>
      <c r="K58" s="31" t="s">
        <v>375</v>
      </c>
    </row>
  </sheetData>
  <mergeCells count="20">
    <mergeCell ref="A2:K2"/>
    <mergeCell ref="A3:I3"/>
    <mergeCell ref="A8:A21"/>
    <mergeCell ref="A22:A27"/>
    <mergeCell ref="A28:A35"/>
    <mergeCell ref="A36:A42"/>
    <mergeCell ref="A43:A50"/>
    <mergeCell ref="A51:A58"/>
    <mergeCell ref="B8:B21"/>
    <mergeCell ref="B22:B27"/>
    <mergeCell ref="B28:B35"/>
    <mergeCell ref="B36:B42"/>
    <mergeCell ref="B43:B50"/>
    <mergeCell ref="B51:B58"/>
    <mergeCell ref="C8:C21"/>
    <mergeCell ref="C22:C27"/>
    <mergeCell ref="C28:C35"/>
    <mergeCell ref="C36:C42"/>
    <mergeCell ref="C43:C50"/>
    <mergeCell ref="C51:C5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13" sqref="A13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15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4" t="s">
        <v>388</v>
      </c>
    </row>
    <row r="2" ht="26.25" customHeight="1" spans="1:6">
      <c r="A2" s="119" t="s">
        <v>389</v>
      </c>
      <c r="B2" s="119" t="s">
        <v>389</v>
      </c>
      <c r="C2" s="120"/>
      <c r="D2" s="121"/>
      <c r="E2" s="121"/>
      <c r="F2" s="121"/>
    </row>
    <row r="3" ht="13.5" customHeight="1" spans="1:6">
      <c r="A3" s="6" t="s">
        <v>2</v>
      </c>
      <c r="B3" s="6" t="s">
        <v>2</v>
      </c>
      <c r="C3" s="116"/>
      <c r="D3" s="118"/>
      <c r="E3" s="118"/>
      <c r="F3" s="114" t="s">
        <v>3</v>
      </c>
    </row>
    <row r="4" ht="19.5" customHeight="1" spans="1:6">
      <c r="A4" s="122" t="s">
        <v>390</v>
      </c>
      <c r="B4" s="123" t="s">
        <v>57</v>
      </c>
      <c r="C4" s="122" t="s">
        <v>58</v>
      </c>
      <c r="D4" s="12" t="s">
        <v>391</v>
      </c>
      <c r="E4" s="13"/>
      <c r="F4" s="14"/>
    </row>
    <row r="5" ht="18.75" customHeight="1" spans="1:6">
      <c r="A5" s="124"/>
      <c r="B5" s="125"/>
      <c r="C5" s="124"/>
      <c r="D5" s="17" t="s">
        <v>36</v>
      </c>
      <c r="E5" s="12" t="s">
        <v>61</v>
      </c>
      <c r="F5" s="17" t="s">
        <v>59</v>
      </c>
    </row>
    <row r="6" ht="18.75" customHeight="1" spans="1:6">
      <c r="A6" s="60">
        <v>1</v>
      </c>
      <c r="B6" s="126" t="s">
        <v>129</v>
      </c>
      <c r="C6" s="60">
        <v>3</v>
      </c>
      <c r="D6" s="72">
        <v>4</v>
      </c>
      <c r="E6" s="72">
        <v>5</v>
      </c>
      <c r="F6" s="72">
        <v>6</v>
      </c>
    </row>
    <row r="7" ht="21" customHeight="1" spans="1:6">
      <c r="A7" s="23" t="s">
        <v>163</v>
      </c>
      <c r="B7" s="23"/>
      <c r="C7" s="23"/>
      <c r="D7" s="127" t="s">
        <v>163</v>
      </c>
      <c r="E7" s="128" t="s">
        <v>163</v>
      </c>
      <c r="F7" s="128" t="s">
        <v>163</v>
      </c>
    </row>
    <row r="8" ht="21" customHeight="1" spans="1:6">
      <c r="A8" s="23"/>
      <c r="B8" s="23" t="s">
        <v>163</v>
      </c>
      <c r="C8" s="23" t="s">
        <v>163</v>
      </c>
      <c r="D8" s="129" t="s">
        <v>163</v>
      </c>
      <c r="E8" s="130" t="s">
        <v>163</v>
      </c>
      <c r="F8" s="130" t="s">
        <v>163</v>
      </c>
    </row>
    <row r="9" ht="18.75" customHeight="1" spans="1:6">
      <c r="A9" s="131" t="s">
        <v>107</v>
      </c>
      <c r="B9" s="131" t="s">
        <v>107</v>
      </c>
      <c r="C9" s="132" t="s">
        <v>107</v>
      </c>
      <c r="D9" s="129" t="s">
        <v>163</v>
      </c>
      <c r="E9" s="130" t="s">
        <v>163</v>
      </c>
      <c r="F9" s="130" t="s">
        <v>163</v>
      </c>
    </row>
    <row r="10" customHeight="1" spans="1:1">
      <c r="A10" s="1" t="s">
        <v>392</v>
      </c>
    </row>
    <row r="11" customHeight="1" spans="1:1">
      <c r="A11" s="1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0"/>
  <sheetViews>
    <sheetView tabSelected="1" topLeftCell="A3" workbookViewId="0">
      <selection activeCell="D23" sqref="D23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9" customWidth="1"/>
    <col min="12" max="14" width="14.6666666666667" style="1" customWidth="1"/>
    <col min="15" max="16" width="14.6666666666667" style="39" customWidth="1"/>
    <col min="17" max="17" width="10.6666666666667" style="39" customWidth="1"/>
    <col min="18" max="18" width="12.1666666666667" style="1" customWidth="1"/>
    <col min="19" max="16384" width="10.6666666666667" style="39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5"/>
      <c r="P1" s="65"/>
      <c r="Q1" s="65" t="s">
        <v>393</v>
      </c>
      <c r="R1" s="40"/>
    </row>
    <row r="2" ht="27.75" customHeight="1" spans="1:18">
      <c r="A2" s="41" t="s">
        <v>394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7"/>
      <c r="R2" s="5"/>
    </row>
    <row r="3" ht="18.75" customHeight="1" spans="1:18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76"/>
      <c r="P3" s="76"/>
      <c r="Q3" s="76"/>
      <c r="R3" s="114" t="s">
        <v>136</v>
      </c>
    </row>
    <row r="4" ht="15.75" customHeight="1" spans="1:18">
      <c r="A4" s="11" t="s">
        <v>395</v>
      </c>
      <c r="B4" s="82" t="s">
        <v>396</v>
      </c>
      <c r="C4" s="82" t="s">
        <v>397</v>
      </c>
      <c r="D4" s="82" t="s">
        <v>398</v>
      </c>
      <c r="E4" s="82" t="s">
        <v>399</v>
      </c>
      <c r="F4" s="82" t="s">
        <v>400</v>
      </c>
      <c r="G4" s="44" t="s">
        <v>152</v>
      </c>
      <c r="H4" s="44"/>
      <c r="I4" s="44"/>
      <c r="J4" s="44"/>
      <c r="K4" s="99"/>
      <c r="L4" s="44"/>
      <c r="M4" s="44"/>
      <c r="N4" s="44"/>
      <c r="O4" s="100"/>
      <c r="P4" s="99"/>
      <c r="Q4" s="100"/>
      <c r="R4" s="45"/>
    </row>
    <row r="5" ht="17.25" customHeight="1" spans="1:18">
      <c r="A5" s="16"/>
      <c r="B5" s="84"/>
      <c r="C5" s="84"/>
      <c r="D5" s="84"/>
      <c r="E5" s="84"/>
      <c r="F5" s="84"/>
      <c r="G5" s="84" t="s">
        <v>36</v>
      </c>
      <c r="H5" s="84" t="s">
        <v>39</v>
      </c>
      <c r="I5" s="84" t="s">
        <v>401</v>
      </c>
      <c r="J5" s="84" t="s">
        <v>402</v>
      </c>
      <c r="K5" s="85" t="s">
        <v>403</v>
      </c>
      <c r="L5" s="101" t="s">
        <v>43</v>
      </c>
      <c r="M5" s="101"/>
      <c r="N5" s="101"/>
      <c r="O5" s="102"/>
      <c r="P5" s="108"/>
      <c r="Q5" s="102"/>
      <c r="R5" s="86"/>
    </row>
    <row r="6" ht="54" customHeight="1" spans="1:18">
      <c r="A6" s="19"/>
      <c r="B6" s="86"/>
      <c r="C6" s="86"/>
      <c r="D6" s="86"/>
      <c r="E6" s="86"/>
      <c r="F6" s="86"/>
      <c r="G6" s="86"/>
      <c r="H6" s="86" t="s">
        <v>38</v>
      </c>
      <c r="I6" s="86"/>
      <c r="J6" s="86"/>
      <c r="K6" s="87"/>
      <c r="L6" s="86" t="s">
        <v>38</v>
      </c>
      <c r="M6" s="86" t="s">
        <v>44</v>
      </c>
      <c r="N6" s="86" t="s">
        <v>161</v>
      </c>
      <c r="O6" s="103" t="s">
        <v>46</v>
      </c>
      <c r="P6" s="87" t="s">
        <v>47</v>
      </c>
      <c r="Q6" s="88" t="s">
        <v>48</v>
      </c>
      <c r="R6" s="86" t="s">
        <v>49</v>
      </c>
    </row>
    <row r="7" ht="15" customHeight="1" spans="1:18">
      <c r="A7" s="20">
        <v>1</v>
      </c>
      <c r="B7" s="109">
        <v>2</v>
      </c>
      <c r="C7" s="109">
        <v>3</v>
      </c>
      <c r="D7" s="109">
        <v>4</v>
      </c>
      <c r="E7" s="109">
        <v>5</v>
      </c>
      <c r="F7" s="109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</row>
    <row r="8" ht="21" customHeight="1" spans="1:18">
      <c r="A8" s="89" t="s">
        <v>51</v>
      </c>
      <c r="B8" s="90"/>
      <c r="C8" s="90"/>
      <c r="D8" s="90"/>
      <c r="E8" s="93"/>
      <c r="F8" s="110">
        <v>290000</v>
      </c>
      <c r="G8" s="110">
        <v>290000</v>
      </c>
      <c r="H8" s="110">
        <v>290000</v>
      </c>
      <c r="I8" s="110"/>
      <c r="J8" s="110"/>
      <c r="K8" s="110"/>
      <c r="L8" s="110"/>
      <c r="M8" s="110"/>
      <c r="N8" s="110"/>
      <c r="O8" s="113"/>
      <c r="P8" s="110"/>
      <c r="Q8" s="110"/>
      <c r="R8" s="110"/>
    </row>
    <row r="9" ht="21" customHeight="1" spans="1:18">
      <c r="A9" s="89" t="s">
        <v>54</v>
      </c>
      <c r="B9" s="90" t="s">
        <v>163</v>
      </c>
      <c r="C9" s="90" t="s">
        <v>163</v>
      </c>
      <c r="D9" s="90" t="s">
        <v>163</v>
      </c>
      <c r="E9" s="93" t="s">
        <v>163</v>
      </c>
      <c r="F9" s="110">
        <v>290000</v>
      </c>
      <c r="G9" s="110">
        <v>290000</v>
      </c>
      <c r="H9" s="110">
        <v>290000</v>
      </c>
      <c r="I9" s="110"/>
      <c r="J9" s="110"/>
      <c r="K9" s="110"/>
      <c r="L9" s="110"/>
      <c r="M9" s="110"/>
      <c r="N9" s="110"/>
      <c r="O9" s="113"/>
      <c r="P9" s="110"/>
      <c r="Q9" s="110"/>
      <c r="R9" s="110"/>
    </row>
    <row r="10" ht="25.5" customHeight="1" spans="1:18">
      <c r="A10" s="89" t="s">
        <v>360</v>
      </c>
      <c r="B10" s="90" t="s">
        <v>404</v>
      </c>
      <c r="C10" s="90" t="s">
        <v>405</v>
      </c>
      <c r="D10" s="90" t="s">
        <v>406</v>
      </c>
      <c r="E10" s="111">
        <v>10</v>
      </c>
      <c r="F10" s="112">
        <v>20000</v>
      </c>
      <c r="G10" s="112">
        <v>20000</v>
      </c>
      <c r="H10" s="112">
        <v>20000</v>
      </c>
      <c r="I10" s="112"/>
      <c r="J10" s="112"/>
      <c r="K10" s="110"/>
      <c r="L10" s="112"/>
      <c r="M10" s="112"/>
      <c r="N10" s="112"/>
      <c r="O10" s="113"/>
      <c r="P10" s="110"/>
      <c r="Q10" s="110"/>
      <c r="R10" s="112"/>
    </row>
    <row r="11" ht="25.5" customHeight="1" spans="1:18">
      <c r="A11" s="89" t="s">
        <v>360</v>
      </c>
      <c r="B11" s="90" t="s">
        <v>212</v>
      </c>
      <c r="C11" s="90" t="s">
        <v>407</v>
      </c>
      <c r="D11" s="90" t="s">
        <v>295</v>
      </c>
      <c r="E11" s="111">
        <v>1</v>
      </c>
      <c r="F11" s="112">
        <v>10000</v>
      </c>
      <c r="G11" s="112">
        <v>10000</v>
      </c>
      <c r="H11" s="112">
        <v>10000</v>
      </c>
      <c r="I11" s="112"/>
      <c r="J11" s="112"/>
      <c r="K11" s="110"/>
      <c r="L11" s="112"/>
      <c r="M11" s="112"/>
      <c r="N11" s="112"/>
      <c r="O11" s="113"/>
      <c r="P11" s="110"/>
      <c r="Q11" s="110"/>
      <c r="R11" s="112"/>
    </row>
    <row r="12" ht="25.5" customHeight="1" spans="1:18">
      <c r="A12" s="89" t="s">
        <v>331</v>
      </c>
      <c r="B12" s="90" t="s">
        <v>408</v>
      </c>
      <c r="C12" s="90" t="s">
        <v>409</v>
      </c>
      <c r="D12" s="90" t="s">
        <v>410</v>
      </c>
      <c r="E12" s="111">
        <v>10</v>
      </c>
      <c r="F12" s="112">
        <v>60000</v>
      </c>
      <c r="G12" s="112">
        <v>60000</v>
      </c>
      <c r="H12" s="112">
        <v>60000</v>
      </c>
      <c r="I12" s="112"/>
      <c r="J12" s="112"/>
      <c r="K12" s="110"/>
      <c r="L12" s="112"/>
      <c r="M12" s="112"/>
      <c r="N12" s="112"/>
      <c r="O12" s="113"/>
      <c r="P12" s="110"/>
      <c r="Q12" s="110"/>
      <c r="R12" s="112"/>
    </row>
    <row r="13" ht="25.5" customHeight="1" spans="1:18">
      <c r="A13" s="89" t="s">
        <v>331</v>
      </c>
      <c r="B13" s="90" t="s">
        <v>411</v>
      </c>
      <c r="C13" s="90" t="s">
        <v>412</v>
      </c>
      <c r="D13" s="90" t="s">
        <v>410</v>
      </c>
      <c r="E13" s="111">
        <v>104</v>
      </c>
      <c r="F13" s="112">
        <v>145600</v>
      </c>
      <c r="G13" s="112">
        <v>145600</v>
      </c>
      <c r="H13" s="112">
        <v>145600</v>
      </c>
      <c r="I13" s="112"/>
      <c r="J13" s="112"/>
      <c r="K13" s="110"/>
      <c r="L13" s="112"/>
      <c r="M13" s="112"/>
      <c r="N13" s="112"/>
      <c r="O13" s="113"/>
      <c r="P13" s="110"/>
      <c r="Q13" s="110"/>
      <c r="R13" s="112"/>
    </row>
    <row r="14" ht="25.5" customHeight="1" spans="1:18">
      <c r="A14" s="89" t="s">
        <v>331</v>
      </c>
      <c r="B14" s="90" t="s">
        <v>413</v>
      </c>
      <c r="C14" s="90" t="s">
        <v>414</v>
      </c>
      <c r="D14" s="90" t="s">
        <v>374</v>
      </c>
      <c r="E14" s="111">
        <v>3</v>
      </c>
      <c r="F14" s="112">
        <v>6000</v>
      </c>
      <c r="G14" s="112">
        <v>6000</v>
      </c>
      <c r="H14" s="112">
        <v>6000</v>
      </c>
      <c r="I14" s="112"/>
      <c r="J14" s="112"/>
      <c r="K14" s="110"/>
      <c r="L14" s="112"/>
      <c r="M14" s="112"/>
      <c r="N14" s="112"/>
      <c r="O14" s="113"/>
      <c r="P14" s="110"/>
      <c r="Q14" s="110"/>
      <c r="R14" s="112"/>
    </row>
    <row r="15" ht="25.5" customHeight="1" spans="1:18">
      <c r="A15" s="89" t="s">
        <v>331</v>
      </c>
      <c r="B15" s="90" t="s">
        <v>415</v>
      </c>
      <c r="C15" s="90" t="s">
        <v>416</v>
      </c>
      <c r="D15" s="90" t="s">
        <v>410</v>
      </c>
      <c r="E15" s="111">
        <v>1</v>
      </c>
      <c r="F15" s="112">
        <v>10000</v>
      </c>
      <c r="G15" s="112">
        <v>10000</v>
      </c>
      <c r="H15" s="112">
        <v>10000</v>
      </c>
      <c r="I15" s="112"/>
      <c r="J15" s="112"/>
      <c r="K15" s="110"/>
      <c r="L15" s="112"/>
      <c r="M15" s="112"/>
      <c r="N15" s="112"/>
      <c r="O15" s="113"/>
      <c r="P15" s="110"/>
      <c r="Q15" s="110"/>
      <c r="R15" s="112"/>
    </row>
    <row r="16" ht="25.5" customHeight="1" spans="1:18">
      <c r="A16" s="89" t="s">
        <v>331</v>
      </c>
      <c r="B16" s="90" t="s">
        <v>417</v>
      </c>
      <c r="C16" s="90" t="s">
        <v>418</v>
      </c>
      <c r="D16" s="90" t="s">
        <v>410</v>
      </c>
      <c r="E16" s="111">
        <v>4</v>
      </c>
      <c r="F16" s="112">
        <v>20000</v>
      </c>
      <c r="G16" s="112">
        <v>20000</v>
      </c>
      <c r="H16" s="112">
        <v>20000</v>
      </c>
      <c r="I16" s="112"/>
      <c r="J16" s="112"/>
      <c r="K16" s="110"/>
      <c r="L16" s="112"/>
      <c r="M16" s="112"/>
      <c r="N16" s="112"/>
      <c r="O16" s="113"/>
      <c r="P16" s="110"/>
      <c r="Q16" s="110"/>
      <c r="R16" s="112"/>
    </row>
    <row r="17" ht="25.5" customHeight="1" spans="1:18">
      <c r="A17" s="89" t="s">
        <v>331</v>
      </c>
      <c r="B17" s="90" t="s">
        <v>419</v>
      </c>
      <c r="C17" s="90" t="s">
        <v>420</v>
      </c>
      <c r="D17" s="90" t="s">
        <v>374</v>
      </c>
      <c r="E17" s="111">
        <v>2</v>
      </c>
      <c r="F17" s="112">
        <v>10000</v>
      </c>
      <c r="G17" s="112">
        <v>10000</v>
      </c>
      <c r="H17" s="112">
        <v>10000</v>
      </c>
      <c r="I17" s="112"/>
      <c r="J17" s="112"/>
      <c r="K17" s="110"/>
      <c r="L17" s="112"/>
      <c r="M17" s="112"/>
      <c r="N17" s="112"/>
      <c r="O17" s="113"/>
      <c r="P17" s="110"/>
      <c r="Q17" s="110"/>
      <c r="R17" s="112"/>
    </row>
    <row r="18" ht="25.5" customHeight="1" spans="1:18">
      <c r="A18" s="89" t="s">
        <v>331</v>
      </c>
      <c r="B18" s="90" t="s">
        <v>421</v>
      </c>
      <c r="C18" s="90" t="s">
        <v>422</v>
      </c>
      <c r="D18" s="90" t="s">
        <v>410</v>
      </c>
      <c r="E18" s="111">
        <v>1</v>
      </c>
      <c r="F18" s="112">
        <v>2000</v>
      </c>
      <c r="G18" s="112">
        <v>2000</v>
      </c>
      <c r="H18" s="112">
        <v>2000</v>
      </c>
      <c r="I18" s="112"/>
      <c r="J18" s="112"/>
      <c r="K18" s="110"/>
      <c r="L18" s="112"/>
      <c r="M18" s="112"/>
      <c r="N18" s="112"/>
      <c r="O18" s="113"/>
      <c r="P18" s="110"/>
      <c r="Q18" s="110"/>
      <c r="R18" s="112"/>
    </row>
    <row r="19" ht="25.5" customHeight="1" spans="1:18">
      <c r="A19" s="89" t="s">
        <v>331</v>
      </c>
      <c r="B19" s="90" t="s">
        <v>423</v>
      </c>
      <c r="C19" s="90" t="s">
        <v>424</v>
      </c>
      <c r="D19" s="90" t="s">
        <v>425</v>
      </c>
      <c r="E19" s="111">
        <v>8</v>
      </c>
      <c r="F19" s="112">
        <v>6400</v>
      </c>
      <c r="G19" s="112">
        <v>6400</v>
      </c>
      <c r="H19" s="112">
        <v>6400</v>
      </c>
      <c r="I19" s="112"/>
      <c r="J19" s="112"/>
      <c r="K19" s="110"/>
      <c r="L19" s="112"/>
      <c r="M19" s="112"/>
      <c r="N19" s="112"/>
      <c r="O19" s="113"/>
      <c r="P19" s="110"/>
      <c r="Q19" s="110"/>
      <c r="R19" s="112"/>
    </row>
    <row r="20" ht="21" customHeight="1" spans="1:18">
      <c r="A20" s="94" t="s">
        <v>107</v>
      </c>
      <c r="B20" s="95"/>
      <c r="C20" s="95"/>
      <c r="D20" s="95"/>
      <c r="E20" s="93"/>
      <c r="F20" s="110">
        <v>290000</v>
      </c>
      <c r="G20" s="110">
        <v>290000</v>
      </c>
      <c r="H20" s="110">
        <v>290000</v>
      </c>
      <c r="I20" s="110"/>
      <c r="J20" s="110"/>
      <c r="K20" s="110"/>
      <c r="L20" s="110"/>
      <c r="M20" s="110"/>
      <c r="N20" s="110"/>
      <c r="O20" s="113"/>
      <c r="P20" s="110"/>
      <c r="Q20" s="110"/>
      <c r="R20" s="110"/>
    </row>
  </sheetData>
  <mergeCells count="17">
    <mergeCell ref="Q1:R1"/>
    <mergeCell ref="A2:R2"/>
    <mergeCell ref="A3:F3"/>
    <mergeCell ref="G4:R4"/>
    <mergeCell ref="L5:R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B22" sqref="B22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9" customWidth="1"/>
    <col min="5" max="5" width="23.6666666666667" style="39" customWidth="1"/>
    <col min="6" max="6" width="20.1666666666667" style="39" customWidth="1"/>
    <col min="7" max="7" width="34.1666666666667" style="39" customWidth="1"/>
    <col min="8" max="8" width="14" style="1" customWidth="1"/>
    <col min="9" max="11" width="11.6666666666667" style="1" customWidth="1"/>
    <col min="12" max="12" width="10.6666666666667" style="39" customWidth="1"/>
    <col min="13" max="14" width="10.6666666666667" style="1" customWidth="1"/>
    <col min="15" max="15" width="14.8333333333333" style="1" customWidth="1"/>
    <col min="16" max="18" width="10.6666666666667" style="39" customWidth="1"/>
    <col min="19" max="19" width="12.1666666666667" style="1" customWidth="1"/>
    <col min="20" max="16384" width="10.6666666666667" style="39" customWidth="1"/>
  </cols>
  <sheetData>
    <row r="1" ht="13.5" customHeight="1" spans="1:19">
      <c r="A1" s="78"/>
      <c r="B1" s="78"/>
      <c r="C1" s="78"/>
      <c r="D1" s="79"/>
      <c r="E1" s="79"/>
      <c r="F1" s="79"/>
      <c r="G1" s="79"/>
      <c r="H1" s="78"/>
      <c r="I1" s="78"/>
      <c r="J1" s="78"/>
      <c r="K1" s="78"/>
      <c r="L1" s="97"/>
      <c r="M1" s="70"/>
      <c r="N1" s="70"/>
      <c r="O1" s="70"/>
      <c r="P1" s="65"/>
      <c r="Q1" s="104"/>
      <c r="R1" s="65" t="s">
        <v>426</v>
      </c>
      <c r="S1" s="105"/>
    </row>
    <row r="2" ht="27.75" customHeight="1" spans="1:19">
      <c r="A2" s="41" t="s">
        <v>427</v>
      </c>
      <c r="B2" s="80"/>
      <c r="C2" s="80"/>
      <c r="D2" s="57"/>
      <c r="E2" s="57"/>
      <c r="F2" s="57"/>
      <c r="G2" s="57"/>
      <c r="H2" s="80"/>
      <c r="I2" s="80"/>
      <c r="J2" s="80"/>
      <c r="K2" s="80"/>
      <c r="L2" s="98"/>
      <c r="M2" s="80"/>
      <c r="N2" s="80"/>
      <c r="O2" s="80"/>
      <c r="P2" s="57"/>
      <c r="Q2" s="98"/>
      <c r="R2" s="57"/>
      <c r="S2" s="80"/>
    </row>
    <row r="3" ht="18.75" customHeight="1" spans="1:19">
      <c r="A3" s="67" t="s">
        <v>2</v>
      </c>
      <c r="B3" s="68"/>
      <c r="C3" s="68"/>
      <c r="D3" s="81"/>
      <c r="E3" s="81"/>
      <c r="F3" s="81"/>
      <c r="G3" s="81"/>
      <c r="H3" s="68"/>
      <c r="I3" s="68"/>
      <c r="J3" s="68"/>
      <c r="K3" s="68"/>
      <c r="L3" s="97"/>
      <c r="M3" s="70"/>
      <c r="N3" s="70"/>
      <c r="O3" s="70"/>
      <c r="P3" s="76"/>
      <c r="Q3" s="106"/>
      <c r="R3" s="76"/>
      <c r="S3" s="107" t="s">
        <v>136</v>
      </c>
    </row>
    <row r="4" ht="15.75" customHeight="1" spans="1:19">
      <c r="A4" s="11" t="s">
        <v>395</v>
      </c>
      <c r="B4" s="82" t="s">
        <v>428</v>
      </c>
      <c r="C4" s="82" t="s">
        <v>429</v>
      </c>
      <c r="D4" s="83" t="s">
        <v>430</v>
      </c>
      <c r="E4" s="83" t="s">
        <v>431</v>
      </c>
      <c r="F4" s="83" t="s">
        <v>432</v>
      </c>
      <c r="G4" s="83" t="s">
        <v>433</v>
      </c>
      <c r="H4" s="44" t="s">
        <v>152</v>
      </c>
      <c r="I4" s="44"/>
      <c r="J4" s="44"/>
      <c r="K4" s="44"/>
      <c r="L4" s="99"/>
      <c r="M4" s="44"/>
      <c r="N4" s="44"/>
      <c r="O4" s="44"/>
      <c r="P4" s="100"/>
      <c r="Q4" s="99"/>
      <c r="R4" s="100"/>
      <c r="S4" s="45"/>
    </row>
    <row r="5" ht="17.25" customHeight="1" spans="1:19">
      <c r="A5" s="16"/>
      <c r="B5" s="84"/>
      <c r="C5" s="84"/>
      <c r="D5" s="85"/>
      <c r="E5" s="85"/>
      <c r="F5" s="85"/>
      <c r="G5" s="85"/>
      <c r="H5" s="84" t="s">
        <v>36</v>
      </c>
      <c r="I5" s="84" t="s">
        <v>39</v>
      </c>
      <c r="J5" s="84" t="s">
        <v>401</v>
      </c>
      <c r="K5" s="84" t="s">
        <v>402</v>
      </c>
      <c r="L5" s="85" t="s">
        <v>403</v>
      </c>
      <c r="M5" s="101" t="s">
        <v>434</v>
      </c>
      <c r="N5" s="101"/>
      <c r="O5" s="101"/>
      <c r="P5" s="102"/>
      <c r="Q5" s="108"/>
      <c r="R5" s="102"/>
      <c r="S5" s="86"/>
    </row>
    <row r="6" ht="54" customHeight="1" spans="1:19">
      <c r="A6" s="19"/>
      <c r="B6" s="86"/>
      <c r="C6" s="86"/>
      <c r="D6" s="87"/>
      <c r="E6" s="87"/>
      <c r="F6" s="87"/>
      <c r="G6" s="87"/>
      <c r="H6" s="86"/>
      <c r="I6" s="86" t="s">
        <v>38</v>
      </c>
      <c r="J6" s="86"/>
      <c r="K6" s="86"/>
      <c r="L6" s="87"/>
      <c r="M6" s="86" t="s">
        <v>38</v>
      </c>
      <c r="N6" s="86" t="s">
        <v>44</v>
      </c>
      <c r="O6" s="86" t="s">
        <v>161</v>
      </c>
      <c r="P6" s="103" t="s">
        <v>46</v>
      </c>
      <c r="Q6" s="87" t="s">
        <v>47</v>
      </c>
      <c r="R6" s="87" t="s">
        <v>48</v>
      </c>
      <c r="S6" s="86" t="s">
        <v>49</v>
      </c>
    </row>
    <row r="7" ht="15" customHeight="1" spans="1:19">
      <c r="A7" s="19">
        <v>1</v>
      </c>
      <c r="B7" s="86">
        <v>2</v>
      </c>
      <c r="C7" s="86">
        <v>3</v>
      </c>
      <c r="D7" s="88"/>
      <c r="E7" s="88"/>
      <c r="F7" s="88"/>
      <c r="G7" s="88"/>
      <c r="H7" s="87">
        <v>4</v>
      </c>
      <c r="I7" s="87">
        <v>5</v>
      </c>
      <c r="J7" s="87">
        <v>6</v>
      </c>
      <c r="K7" s="87">
        <v>7</v>
      </c>
      <c r="L7" s="87">
        <v>8</v>
      </c>
      <c r="M7" s="87">
        <v>9</v>
      </c>
      <c r="N7" s="87">
        <v>10</v>
      </c>
      <c r="O7" s="87">
        <v>11</v>
      </c>
      <c r="P7" s="87">
        <v>12</v>
      </c>
      <c r="Q7" s="87">
        <v>13</v>
      </c>
      <c r="R7" s="87">
        <v>14</v>
      </c>
      <c r="S7" s="87">
        <v>15</v>
      </c>
    </row>
    <row r="8" ht="21" customHeight="1" spans="1:19">
      <c r="A8" s="89" t="s">
        <v>163</v>
      </c>
      <c r="B8" s="90"/>
      <c r="C8" s="90"/>
      <c r="D8" s="91"/>
      <c r="E8" s="91"/>
      <c r="F8" s="91"/>
      <c r="G8" s="91"/>
      <c r="H8" s="91" t="s">
        <v>163</v>
      </c>
      <c r="I8" s="91" t="s">
        <v>163</v>
      </c>
      <c r="J8" s="91" t="s">
        <v>163</v>
      </c>
      <c r="K8" s="91" t="s">
        <v>163</v>
      </c>
      <c r="L8" s="91" t="s">
        <v>163</v>
      </c>
      <c r="M8" s="91" t="s">
        <v>163</v>
      </c>
      <c r="N8" s="91" t="s">
        <v>163</v>
      </c>
      <c r="O8" s="91" t="s">
        <v>163</v>
      </c>
      <c r="P8" s="74" t="s">
        <v>163</v>
      </c>
      <c r="Q8" s="91" t="s">
        <v>163</v>
      </c>
      <c r="R8" s="91" t="s">
        <v>163</v>
      </c>
      <c r="S8" s="91" t="s">
        <v>163</v>
      </c>
    </row>
    <row r="9" ht="49.5" customHeight="1" spans="1:19">
      <c r="A9" s="89" t="s">
        <v>163</v>
      </c>
      <c r="B9" s="90" t="s">
        <v>163</v>
      </c>
      <c r="C9" s="90" t="s">
        <v>163</v>
      </c>
      <c r="D9" s="92" t="s">
        <v>163</v>
      </c>
      <c r="E9" s="92" t="s">
        <v>163</v>
      </c>
      <c r="F9" s="92" t="s">
        <v>163</v>
      </c>
      <c r="G9" s="92" t="s">
        <v>163</v>
      </c>
      <c r="H9" s="93" t="s">
        <v>163</v>
      </c>
      <c r="I9" s="93" t="s">
        <v>163</v>
      </c>
      <c r="J9" s="93" t="s">
        <v>163</v>
      </c>
      <c r="K9" s="93" t="s">
        <v>163</v>
      </c>
      <c r="L9" s="91" t="s">
        <v>163</v>
      </c>
      <c r="M9" s="93" t="s">
        <v>163</v>
      </c>
      <c r="N9" s="93" t="s">
        <v>163</v>
      </c>
      <c r="O9" s="93" t="s">
        <v>163</v>
      </c>
      <c r="P9" s="74" t="s">
        <v>163</v>
      </c>
      <c r="Q9" s="91" t="s">
        <v>163</v>
      </c>
      <c r="R9" s="91" t="s">
        <v>163</v>
      </c>
      <c r="S9" s="93" t="s">
        <v>163</v>
      </c>
    </row>
    <row r="10" ht="21" customHeight="1" spans="1:19">
      <c r="A10" s="94" t="s">
        <v>107</v>
      </c>
      <c r="B10" s="95"/>
      <c r="C10" s="96"/>
      <c r="D10" s="91"/>
      <c r="E10" s="91"/>
      <c r="F10" s="91"/>
      <c r="G10" s="91"/>
      <c r="H10" s="91" t="s">
        <v>163</v>
      </c>
      <c r="I10" s="91" t="s">
        <v>163</v>
      </c>
      <c r="J10" s="91" t="s">
        <v>163</v>
      </c>
      <c r="K10" s="91" t="s">
        <v>163</v>
      </c>
      <c r="L10" s="91" t="s">
        <v>163</v>
      </c>
      <c r="M10" s="91" t="s">
        <v>163</v>
      </c>
      <c r="N10" s="91" t="s">
        <v>163</v>
      </c>
      <c r="O10" s="91" t="s">
        <v>163</v>
      </c>
      <c r="P10" s="74" t="s">
        <v>163</v>
      </c>
      <c r="Q10" s="91" t="s">
        <v>163</v>
      </c>
      <c r="R10" s="91" t="s">
        <v>163</v>
      </c>
      <c r="S10" s="91" t="s">
        <v>163</v>
      </c>
    </row>
    <row r="11" customHeight="1" spans="1:1">
      <c r="A11" s="1" t="s">
        <v>392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workbookViewId="0">
      <selection activeCell="A9" sqref="A9:A10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9" customWidth="1"/>
  </cols>
  <sheetData>
    <row r="1" ht="13.5" customHeight="1" spans="1:12">
      <c r="A1" s="3"/>
      <c r="B1" s="3"/>
      <c r="C1" s="3"/>
      <c r="D1" s="66"/>
      <c r="K1" s="1" t="s">
        <v>435</v>
      </c>
      <c r="L1" s="65"/>
    </row>
    <row r="2" ht="27.75" customHeight="1" spans="1:12">
      <c r="A2" s="41" t="s">
        <v>436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7" t="s">
        <v>2</v>
      </c>
      <c r="B3" s="68"/>
      <c r="C3" s="68"/>
      <c r="D3" s="69"/>
      <c r="E3" s="70"/>
      <c r="F3" s="70"/>
      <c r="G3" s="70"/>
      <c r="H3" s="70"/>
      <c r="I3" s="70"/>
      <c r="L3" s="76" t="s">
        <v>136</v>
      </c>
    </row>
    <row r="4" ht="19.5" customHeight="1" spans="1:12">
      <c r="A4" s="17" t="s">
        <v>437</v>
      </c>
      <c r="B4" s="12" t="s">
        <v>152</v>
      </c>
      <c r="C4" s="13"/>
      <c r="D4" s="13"/>
      <c r="E4" s="12" t="s">
        <v>438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0" t="s">
        <v>36</v>
      </c>
      <c r="C5" s="11" t="s">
        <v>39</v>
      </c>
      <c r="D5" s="71" t="s">
        <v>439</v>
      </c>
      <c r="E5" s="72" t="s">
        <v>440</v>
      </c>
      <c r="F5" s="72" t="s">
        <v>440</v>
      </c>
      <c r="G5" s="72" t="s">
        <v>440</v>
      </c>
      <c r="H5" s="72" t="s">
        <v>440</v>
      </c>
      <c r="I5" s="72" t="s">
        <v>440</v>
      </c>
      <c r="J5" s="72" t="s">
        <v>440</v>
      </c>
      <c r="K5" s="72" t="s">
        <v>440</v>
      </c>
      <c r="L5" s="72" t="s">
        <v>440</v>
      </c>
    </row>
    <row r="6" ht="19.5" customHeight="1" spans="1:12">
      <c r="A6" s="72">
        <v>1</v>
      </c>
      <c r="B6" s="72">
        <v>2</v>
      </c>
      <c r="C6" s="72">
        <v>3</v>
      </c>
      <c r="D6" s="73">
        <v>4</v>
      </c>
      <c r="E6" s="72">
        <v>5</v>
      </c>
      <c r="F6" s="72">
        <v>6</v>
      </c>
      <c r="G6" s="72">
        <v>7</v>
      </c>
      <c r="H6" s="73">
        <v>8</v>
      </c>
      <c r="I6" s="72">
        <v>9</v>
      </c>
      <c r="J6" s="72">
        <v>10</v>
      </c>
      <c r="K6" s="72">
        <v>11</v>
      </c>
      <c r="L6" s="77">
        <v>12</v>
      </c>
    </row>
    <row r="7" ht="19.5" customHeight="1" spans="1:12">
      <c r="A7" s="31" t="s">
        <v>163</v>
      </c>
      <c r="B7" s="74" t="s">
        <v>163</v>
      </c>
      <c r="C7" s="74" t="s">
        <v>163</v>
      </c>
      <c r="D7" s="75" t="s">
        <v>163</v>
      </c>
      <c r="E7" s="74"/>
      <c r="F7" s="74"/>
      <c r="G7" s="74"/>
      <c r="H7" s="74"/>
      <c r="I7" s="74"/>
      <c r="J7" s="74"/>
      <c r="K7" s="74"/>
      <c r="L7" s="74"/>
    </row>
    <row r="8" ht="19.5" customHeight="1" spans="2:12">
      <c r="B8" s="74" t="s">
        <v>163</v>
      </c>
      <c r="C8" s="74" t="s">
        <v>163</v>
      </c>
      <c r="D8" s="75" t="s">
        <v>163</v>
      </c>
      <c r="E8" s="74"/>
      <c r="F8" s="74"/>
      <c r="G8" s="74"/>
      <c r="H8" s="74"/>
      <c r="I8" s="74"/>
      <c r="J8" s="74"/>
      <c r="K8" s="74"/>
      <c r="L8" s="74"/>
    </row>
    <row r="9" customHeight="1" spans="1:1">
      <c r="A9" s="17" t="s">
        <v>441</v>
      </c>
    </row>
    <row r="10" customHeight="1" spans="1:1">
      <c r="A10" s="20"/>
    </row>
  </sheetData>
  <mergeCells count="7">
    <mergeCell ref="K1:L1"/>
    <mergeCell ref="A2:L2"/>
    <mergeCell ref="A3:I3"/>
    <mergeCell ref="B4:D4"/>
    <mergeCell ref="E4:L4"/>
    <mergeCell ref="A4:A5"/>
    <mergeCell ref="A9:A10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23" sqref="A23"/>
    </sheetView>
  </sheetViews>
  <sheetFormatPr defaultColWidth="10.6666666666667" defaultRowHeight="12" customHeight="1" outlineLevelRow="7"/>
  <cols>
    <col min="1" max="1" width="40" style="38" customWidth="1"/>
    <col min="2" max="2" width="16.6666666666667" style="39" customWidth="1"/>
    <col min="3" max="3" width="58.5" style="38" customWidth="1"/>
    <col min="4" max="4" width="17.5" style="38" customWidth="1"/>
    <col min="5" max="5" width="17" style="38" customWidth="1"/>
    <col min="6" max="6" width="27.5" style="38" customWidth="1"/>
    <col min="7" max="7" width="13.1666666666667" style="39" customWidth="1"/>
    <col min="8" max="8" width="21.8333333333333" style="38" customWidth="1"/>
    <col min="9" max="9" width="18.1666666666667" style="39" customWidth="1"/>
    <col min="10" max="10" width="22" style="39" customWidth="1"/>
    <col min="11" max="11" width="79.8333333333333" style="38" customWidth="1"/>
    <col min="12" max="16384" width="10.6666666666667" style="39" customWidth="1"/>
  </cols>
  <sheetData>
    <row r="1" customHeight="1" spans="11:11">
      <c r="K1" s="65" t="s">
        <v>442</v>
      </c>
    </row>
    <row r="2" ht="28.5" customHeight="1" spans="1:11">
      <c r="A2" s="56" t="s">
        <v>443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6" t="s">
        <v>257</v>
      </c>
      <c r="B4" s="60" t="s">
        <v>146</v>
      </c>
      <c r="C4" s="46" t="s">
        <v>258</v>
      </c>
      <c r="D4" s="46" t="s">
        <v>259</v>
      </c>
      <c r="E4" s="46" t="s">
        <v>260</v>
      </c>
      <c r="F4" s="46" t="s">
        <v>261</v>
      </c>
      <c r="G4" s="60" t="s">
        <v>262</v>
      </c>
      <c r="H4" s="46" t="s">
        <v>263</v>
      </c>
      <c r="I4" s="60" t="s">
        <v>264</v>
      </c>
      <c r="J4" s="60" t="s">
        <v>265</v>
      </c>
      <c r="K4" s="46" t="s">
        <v>266</v>
      </c>
    </row>
    <row r="5" ht="14.25" customHeight="1" spans="1:11">
      <c r="A5" s="46">
        <v>1</v>
      </c>
      <c r="B5" s="60">
        <v>2</v>
      </c>
      <c r="C5" s="46">
        <v>3</v>
      </c>
      <c r="D5" s="46">
        <v>4</v>
      </c>
      <c r="E5" s="46">
        <v>5</v>
      </c>
      <c r="F5" s="46">
        <v>6</v>
      </c>
      <c r="G5" s="60">
        <v>7</v>
      </c>
      <c r="H5" s="46">
        <v>8</v>
      </c>
      <c r="I5" s="60">
        <v>9</v>
      </c>
      <c r="J5" s="60">
        <v>10</v>
      </c>
      <c r="K5" s="46">
        <v>11</v>
      </c>
    </row>
    <row r="6" ht="42" customHeight="1" spans="1:11">
      <c r="A6" s="31" t="s">
        <v>163</v>
      </c>
      <c r="B6" s="61"/>
      <c r="C6" s="62"/>
      <c r="D6" s="62"/>
      <c r="E6" s="62"/>
      <c r="F6" s="63"/>
      <c r="G6" s="64"/>
      <c r="H6" s="63"/>
      <c r="I6" s="64"/>
      <c r="J6" s="64"/>
      <c r="K6" s="63"/>
    </row>
    <row r="7" ht="54" customHeight="1" spans="1:11">
      <c r="A7" s="23" t="s">
        <v>163</v>
      </c>
      <c r="B7" s="23" t="s">
        <v>163</v>
      </c>
      <c r="C7" s="23" t="s">
        <v>163</v>
      </c>
      <c r="D7" s="23" t="s">
        <v>163</v>
      </c>
      <c r="E7" s="23" t="s">
        <v>163</v>
      </c>
      <c r="F7" s="31" t="s">
        <v>163</v>
      </c>
      <c r="G7" s="23" t="s">
        <v>163</v>
      </c>
      <c r="H7" s="31" t="s">
        <v>163</v>
      </c>
      <c r="I7" s="23" t="s">
        <v>163</v>
      </c>
      <c r="J7" s="23" t="s">
        <v>163</v>
      </c>
      <c r="K7" s="31" t="s">
        <v>163</v>
      </c>
    </row>
    <row r="8" customHeight="1" spans="1:1">
      <c r="A8" s="38" t="s">
        <v>441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workbookViewId="0">
      <selection activeCell="E31" sqref="E31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444</v>
      </c>
    </row>
    <row r="2" ht="28.5" customHeight="1" spans="1:8">
      <c r="A2" s="41" t="s">
        <v>445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390</v>
      </c>
      <c r="B4" s="11" t="s">
        <v>446</v>
      </c>
      <c r="C4" s="11" t="s">
        <v>447</v>
      </c>
      <c r="D4" s="11" t="s">
        <v>448</v>
      </c>
      <c r="E4" s="11" t="s">
        <v>449</v>
      </c>
      <c r="F4" s="43" t="s">
        <v>450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399</v>
      </c>
      <c r="G5" s="46" t="s">
        <v>451</v>
      </c>
      <c r="H5" s="46" t="s">
        <v>452</v>
      </c>
    </row>
    <row r="6" ht="21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ht="25" customHeight="1" spans="1:8">
      <c r="A7" s="47" t="s">
        <v>163</v>
      </c>
      <c r="B7" s="48" t="s">
        <v>408</v>
      </c>
      <c r="C7" s="48" t="s">
        <v>409</v>
      </c>
      <c r="D7" s="48" t="s">
        <v>408</v>
      </c>
      <c r="E7" s="47" t="s">
        <v>410</v>
      </c>
      <c r="F7" s="49">
        <v>10</v>
      </c>
      <c r="G7" s="50">
        <v>6000</v>
      </c>
      <c r="H7" s="51">
        <v>60000</v>
      </c>
    </row>
    <row r="8" ht="26" customHeight="1" spans="1:8">
      <c r="A8" s="52"/>
      <c r="B8" s="48" t="s">
        <v>411</v>
      </c>
      <c r="C8" s="48" t="s">
        <v>412</v>
      </c>
      <c r="D8" s="48" t="s">
        <v>411</v>
      </c>
      <c r="E8" s="53" t="s">
        <v>410</v>
      </c>
      <c r="F8" s="49">
        <v>104</v>
      </c>
      <c r="G8" s="54">
        <v>1400</v>
      </c>
      <c r="H8" s="51">
        <v>145600</v>
      </c>
    </row>
    <row r="9" ht="20" customHeight="1" spans="1:8">
      <c r="A9" s="55"/>
      <c r="B9" s="48" t="s">
        <v>413</v>
      </c>
      <c r="C9" s="48" t="s">
        <v>414</v>
      </c>
      <c r="D9" s="48" t="s">
        <v>413</v>
      </c>
      <c r="E9" s="55" t="s">
        <v>374</v>
      </c>
      <c r="F9" s="49">
        <v>3</v>
      </c>
      <c r="G9" s="55">
        <v>2000</v>
      </c>
      <c r="H9" s="51">
        <v>6000</v>
      </c>
    </row>
    <row r="10" ht="18" customHeight="1" spans="1:8">
      <c r="A10" s="55"/>
      <c r="B10" s="48" t="s">
        <v>415</v>
      </c>
      <c r="C10" s="48" t="s">
        <v>416</v>
      </c>
      <c r="D10" s="48" t="s">
        <v>415</v>
      </c>
      <c r="E10" s="55" t="s">
        <v>410</v>
      </c>
      <c r="F10" s="49">
        <v>1</v>
      </c>
      <c r="G10" s="55">
        <v>10000</v>
      </c>
      <c r="H10" s="51">
        <v>10000</v>
      </c>
    </row>
    <row r="11" ht="21" customHeight="1" spans="1:8">
      <c r="A11" s="55"/>
      <c r="B11" s="48" t="s">
        <v>417</v>
      </c>
      <c r="C11" s="48" t="s">
        <v>418</v>
      </c>
      <c r="D11" s="48" t="s">
        <v>417</v>
      </c>
      <c r="E11" s="55" t="s">
        <v>410</v>
      </c>
      <c r="F11" s="49">
        <v>4</v>
      </c>
      <c r="G11" s="55">
        <v>5000</v>
      </c>
      <c r="H11" s="51">
        <v>20000</v>
      </c>
    </row>
    <row r="12" ht="22" customHeight="1" spans="1:8">
      <c r="A12" s="55"/>
      <c r="B12" s="48" t="s">
        <v>419</v>
      </c>
      <c r="C12" s="48" t="s">
        <v>420</v>
      </c>
      <c r="D12" s="48" t="s">
        <v>419</v>
      </c>
      <c r="E12" s="55" t="s">
        <v>410</v>
      </c>
      <c r="F12" s="49">
        <v>2</v>
      </c>
      <c r="G12" s="55">
        <v>5000</v>
      </c>
      <c r="H12" s="51">
        <v>10000</v>
      </c>
    </row>
    <row r="13" ht="21" customHeight="1" spans="1:8">
      <c r="A13" s="55"/>
      <c r="B13" s="48" t="s">
        <v>421</v>
      </c>
      <c r="C13" s="48" t="s">
        <v>422</v>
      </c>
      <c r="D13" s="48" t="s">
        <v>421</v>
      </c>
      <c r="E13" s="55" t="s">
        <v>410</v>
      </c>
      <c r="F13" s="49">
        <v>1</v>
      </c>
      <c r="G13" s="55">
        <v>2000</v>
      </c>
      <c r="H13" s="51">
        <v>2000</v>
      </c>
    </row>
    <row r="14" ht="19" customHeight="1" spans="1:8">
      <c r="A14" s="55"/>
      <c r="B14" s="48" t="s">
        <v>423</v>
      </c>
      <c r="C14" s="48" t="s">
        <v>424</v>
      </c>
      <c r="D14" s="48" t="s">
        <v>423</v>
      </c>
      <c r="E14" s="55" t="s">
        <v>425</v>
      </c>
      <c r="F14" s="49">
        <v>8</v>
      </c>
      <c r="G14" s="55">
        <v>800</v>
      </c>
      <c r="H14" s="51">
        <v>6400</v>
      </c>
    </row>
    <row r="15" ht="26" customHeight="1" spans="1:8">
      <c r="A15" s="55" t="s">
        <v>36</v>
      </c>
      <c r="B15" s="55"/>
      <c r="C15" s="55"/>
      <c r="D15" s="55"/>
      <c r="E15" s="55"/>
      <c r="F15" s="55"/>
      <c r="G15" s="55"/>
      <c r="H15" s="51">
        <v>260000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23" sqref="C23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7" t="s">
        <v>453</v>
      </c>
    </row>
    <row r="2" ht="27.75" customHeight="1" spans="1:11">
      <c r="A2" s="5" t="s">
        <v>454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136</v>
      </c>
    </row>
    <row r="4" ht="21.75" customHeight="1" spans="1:11">
      <c r="A4" s="10" t="s">
        <v>225</v>
      </c>
      <c r="B4" s="10" t="s">
        <v>147</v>
      </c>
      <c r="C4" s="10" t="s">
        <v>145</v>
      </c>
      <c r="D4" s="11" t="s">
        <v>148</v>
      </c>
      <c r="E4" s="11" t="s">
        <v>149</v>
      </c>
      <c r="F4" s="11" t="s">
        <v>226</v>
      </c>
      <c r="G4" s="11" t="s">
        <v>227</v>
      </c>
      <c r="H4" s="17" t="s">
        <v>36</v>
      </c>
      <c r="I4" s="12" t="s">
        <v>455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/>
      <c r="C8" s="31"/>
      <c r="D8" s="31"/>
      <c r="E8" s="31"/>
      <c r="F8" s="31"/>
      <c r="G8" s="31"/>
      <c r="H8" s="32"/>
      <c r="I8" s="32"/>
      <c r="J8" s="32" t="s">
        <v>163</v>
      </c>
      <c r="K8" s="32"/>
    </row>
    <row r="9" ht="18.75" customHeight="1" spans="1:11">
      <c r="A9" s="23" t="s">
        <v>163</v>
      </c>
      <c r="B9" s="23" t="s">
        <v>163</v>
      </c>
      <c r="C9" s="23" t="s">
        <v>163</v>
      </c>
      <c r="D9" s="23" t="s">
        <v>163</v>
      </c>
      <c r="E9" s="23" t="s">
        <v>163</v>
      </c>
      <c r="F9" s="23" t="s">
        <v>163</v>
      </c>
      <c r="G9" s="23" t="s">
        <v>163</v>
      </c>
      <c r="H9" s="33" t="s">
        <v>163</v>
      </c>
      <c r="I9" s="33" t="s">
        <v>163</v>
      </c>
      <c r="J9" s="33" t="s">
        <v>163</v>
      </c>
      <c r="K9" s="33"/>
    </row>
    <row r="10" ht="18.75" customHeight="1" spans="1:11">
      <c r="A10" s="34" t="s">
        <v>107</v>
      </c>
      <c r="B10" s="35"/>
      <c r="C10" s="35"/>
      <c r="D10" s="35"/>
      <c r="E10" s="35"/>
      <c r="F10" s="35"/>
      <c r="G10" s="36"/>
      <c r="H10" s="33"/>
      <c r="I10" s="33"/>
      <c r="J10" s="33" t="s">
        <v>163</v>
      </c>
      <c r="K10" s="33"/>
    </row>
    <row r="11" customHeight="1" spans="1:1">
      <c r="A11" s="1" t="s">
        <v>392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zoomScale="187" zoomScaleNormal="187" topLeftCell="B1" workbookViewId="0">
      <selection activeCell="E14" sqref="A12:E14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456</v>
      </c>
    </row>
    <row r="2" ht="27.75" customHeight="1" spans="1:7">
      <c r="A2" s="5" t="s">
        <v>457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136</v>
      </c>
    </row>
    <row r="4" ht="21.75" customHeight="1" spans="1:7">
      <c r="A4" s="10" t="s">
        <v>145</v>
      </c>
      <c r="B4" s="10" t="s">
        <v>225</v>
      </c>
      <c r="C4" s="10" t="s">
        <v>147</v>
      </c>
      <c r="D4" s="11" t="s">
        <v>458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459</v>
      </c>
      <c r="F5" s="11" t="s">
        <v>460</v>
      </c>
      <c r="G5" s="11" t="s">
        <v>461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51</v>
      </c>
      <c r="B8" s="24"/>
      <c r="C8" s="24"/>
      <c r="D8" s="23"/>
      <c r="E8" s="25">
        <v>876000</v>
      </c>
      <c r="F8" s="25">
        <v>802000</v>
      </c>
      <c r="G8" s="25"/>
    </row>
    <row r="9" ht="18.75" customHeight="1" spans="1:7">
      <c r="A9" s="23"/>
      <c r="B9" s="23" t="s">
        <v>462</v>
      </c>
      <c r="C9" s="23" t="s">
        <v>230</v>
      </c>
      <c r="D9" s="23" t="s">
        <v>463</v>
      </c>
      <c r="E9" s="25">
        <v>726000</v>
      </c>
      <c r="F9" s="25">
        <v>427000</v>
      </c>
      <c r="G9" s="25"/>
    </row>
    <row r="10" ht="18.75" customHeight="1" spans="1:7">
      <c r="A10" s="26"/>
      <c r="B10" s="23" t="s">
        <v>462</v>
      </c>
      <c r="C10" s="23" t="s">
        <v>248</v>
      </c>
      <c r="D10" s="23" t="s">
        <v>463</v>
      </c>
      <c r="E10" s="25">
        <v>100000</v>
      </c>
      <c r="F10" s="25">
        <v>300000</v>
      </c>
      <c r="G10" s="25"/>
    </row>
    <row r="11" ht="18.75" customHeight="1" spans="1:7">
      <c r="A11" s="26"/>
      <c r="B11" s="23" t="s">
        <v>464</v>
      </c>
      <c r="C11" s="23" t="s">
        <v>251</v>
      </c>
      <c r="D11" s="23" t="s">
        <v>463</v>
      </c>
      <c r="E11" s="25">
        <v>50000</v>
      </c>
      <c r="F11" s="25">
        <v>75000</v>
      </c>
      <c r="G11" s="25"/>
    </row>
    <row r="12" ht="18.75" customHeight="1" spans="1:7">
      <c r="A12" s="27" t="s">
        <v>36</v>
      </c>
      <c r="B12" s="28" t="s">
        <v>163</v>
      </c>
      <c r="C12" s="28"/>
      <c r="D12" s="29"/>
      <c r="E12" s="25">
        <v>876000</v>
      </c>
      <c r="F12" s="25">
        <v>802000</v>
      </c>
      <c r="G12" s="25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2023-03-07T07:22:00Z</dcterms:created>
  <dcterms:modified xsi:type="dcterms:W3CDTF">2024-01-03T03:23:04Z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2E7D7ABACC7545BDB385CB604827E450</vt:lpwstr>
  </property>
</Properties>
</file>