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<sst xmlns="http://schemas.openxmlformats.org/spreadsheetml/2006/main" count="1133" uniqueCount="425">
  <si>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</si>
  <si>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</si>
  <si>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</si>
  <si>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</si>
  <si>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</si>
  <si>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</si>
  <si>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</si>
  <si>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</si>
  <si>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</si>
  <si>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</si>
  <si>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</si>
  <si>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</si>
  <si>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</si>
  <si>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</si>
  <si>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</si>
  <si>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</si>
  <si>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</si>
  <si>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</si>
  <si>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</si>
  <si>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</si>
  <si>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</si>
  <si>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</si>
  <si>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</si>
  <si>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</si>
  <si>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</si>
  <si>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</si>
  <si>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</si>
  <si>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</si>
  <si>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</si>
  <si>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</si>
  <si>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</si>
  <si>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</si>
  <si>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</si>
  <si>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</si>
  <si>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</si>
  <si>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</si>
  <si>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</si>
  <si>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</si>
  <si>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</si>
  <si>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</si>
  <si>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</si>
  <si>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</si>
  <si>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</si>
  <si>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</si>
  <si>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</si>
  <si>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</si>
  <si>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</si>
  <si>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</si>
  <si>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</si>
  <si>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</si>
  <si>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</si>
  <si>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</si>
  <si>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</si>
  <si>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</si>
  <si>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</si>
  <si>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</si>
  <si>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</si>
  <si>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</si>
  <si>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</si>
  <si>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</si>
  <si>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</si>
  <si>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</si>
  <si>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</si>
  <si>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</si>
  <si>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</si>
  <si>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</si>
  <si>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</si>
  <si>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</si>
  <si>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</si>
  <si>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</si>
  <si>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128001</t>
  </si>
  <si>
    <t>临沧市临翔区商务局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</si>
  <si>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</si>
  <si>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</si>
  <si>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</si>
  <si>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</si>
  <si>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</si>
  <si>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</si>
  <si>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</si>
  <si>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</si>
  <si>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</si>
  <si>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</si>
  <si>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</si>
  <si>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</si>
  <si>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</si>
  <si>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</si>
  <si>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</si>
  <si>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</si>
  <si>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</si>
  <si>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</si>
  <si>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2011399</t>
  </si>
  <si>
    <t>其他商贸事务支出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</si>
  <si>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</si>
  <si>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</si>
  <si>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</si>
  <si>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</si>
  <si>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</si>
  <si>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</si>
  <si>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</si>
  <si>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</si>
  <si>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</si>
  <si>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</si>
  <si>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</si>
  <si>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</si>
  <si>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</si>
  <si>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</si>
  <si>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</si>
  <si>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</si>
  <si>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</si>
  <si>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</si>
  <si>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</si>
  <si>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</si>
  <si>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</si>
  <si>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</si>
  <si>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</si>
  <si>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</si>
  <si>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</si>
  <si>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</si>
  <si>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</si>
  <si>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</si>
  <si>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</si>
  <si>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</si>
  <si>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</si>
  <si>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</si>
  <si>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</si>
  <si>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</si>
  <si>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</si>
  <si>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</si>
  <si>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</si>
  <si>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</si>
  <si>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</si>
  <si>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</si>
  <si>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</si>
  <si>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</si>
  <si>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</si>
  <si>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</si>
  <si>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</si>
  <si>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</si>
  <si>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</si>
  <si>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</si>
  <si>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</si>
  <si>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</si>
  <si>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</si>
  <si>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</si>
  <si>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</si>
  <si>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</si>
  <si>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</si>
  <si>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</si>
  <si>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</si>
  <si>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</si>
  <si>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</si>
  <si>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</si>
  <si>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</si>
  <si>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</si>
  <si>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</si>
  <si>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</si>
  <si>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</si>
  <si>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</si>
  <si>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</si>
  <si>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</si>
  <si>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</si>
  <si>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</si>
  <si>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</si>
  <si>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</si>
  <si>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</si>
  <si>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</si>
  <si>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</si>
  <si>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</si>
  <si>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</si>
  <si>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</si>
  <si>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</si>
  <si>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</si>
  <si>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</si>
  <si>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</si>
  <si>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</si>
  <si>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</si>
  <si>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</si>
  <si>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</si>
  <si>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</si>
  <si>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</si>
  <si>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</si>
  <si>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</si>
  <si>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</si>
  <si>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</si>
  <si>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</si>
  <si>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</si>
  <si>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</si>
  <si>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</si>
  <si>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</si>
  <si>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</si>
  <si>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</si>
  <si>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</si>
  <si>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</si>
  <si>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</si>
  <si>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</si>
  <si>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</si>
  <si>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</si>
  <si>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</si>
  <si>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</si>
  <si>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</si>
  <si>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</si>
  <si>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</si>
  <si>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</si>
  <si>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</si>
  <si>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</si>
  <si>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</si>
  <si>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</si>
  <si>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</si>
  <si>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</si>
  <si>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</si>
  <si>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530902210000000017857</t>
  </si>
  <si>
    <t>行政人员支出工资</t>
  </si>
  <si>
    <t>30101</t>
  </si>
  <si>
    <t>基本工资</t>
  </si>
  <si>
    <t>530902210000000017858</t>
  </si>
  <si>
    <t>事业人员支出工资</t>
  </si>
  <si>
    <t>30102</t>
  </si>
  <si>
    <t>津贴补贴</t>
  </si>
  <si>
    <t>530902231100001390130</t>
  </si>
  <si>
    <t>行政人员绩效考核奖励（2017年提高标准部分）</t>
  </si>
  <si>
    <t>30103</t>
  </si>
  <si>
    <t>奖金</t>
  </si>
  <si>
    <t>30107</t>
  </si>
  <si>
    <t>绩效工资</t>
  </si>
  <si>
    <t>530902231100001390132</t>
  </si>
  <si>
    <t>绩效工资（2017年提高标准部分）</t>
  </si>
  <si>
    <t>530902210000000017859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</si>
  <si>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</si>
  <si>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</si>
  <si>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</si>
  <si>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</si>
  <si>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</si>
  <si>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</si>
  <si>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</si>
  <si>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</si>
  <si>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</si>
  <si>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530902210000000017860</t>
  </si>
  <si>
    <t>30113</t>
  </si>
  <si>
    <t>530902210000000017864</t>
  </si>
  <si>
    <t>一般公用经费</t>
  </si>
  <si>
    <t>30207</t>
  </si>
  <si>
    <t>邮电费</t>
  </si>
  <si>
    <t>30226</t>
  </si>
  <si>
    <t>劳务费</t>
  </si>
  <si>
    <t>30201</t>
  </si>
  <si>
    <t>办公费</t>
  </si>
  <si>
    <t>530902241100002320508</t>
  </si>
  <si>
    <t>公务接待费（公用经费）</t>
  </si>
  <si>
    <t>30217</t>
  </si>
  <si>
    <t>31002</t>
  </si>
  <si>
    <t>办公设备购置</t>
  </si>
  <si>
    <t>530902210000000017863</t>
  </si>
  <si>
    <t>工会经费</t>
  </si>
  <si>
    <t>30228</t>
  </si>
  <si>
    <t>530902251100003812579</t>
  </si>
  <si>
    <t>福利费</t>
  </si>
  <si>
    <t>30229</t>
  </si>
  <si>
    <t>530902210000000017862</t>
  </si>
  <si>
    <t>公务用车运行维护费</t>
  </si>
  <si>
    <t>30231</t>
  </si>
  <si>
    <t>530902210000000020211</t>
  </si>
  <si>
    <t>行政人员公务交通补贴</t>
  </si>
  <si>
    <t>30239</t>
  </si>
  <si>
    <t>其他交通费用</t>
  </si>
  <si>
    <t>530902241100002305844</t>
  </si>
  <si>
    <t>离休费</t>
  </si>
  <si>
    <t>30301</t>
  </si>
  <si>
    <t>530902241100002305825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</si>
  <si>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</si>
  <si>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</si>
  <si>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</si>
  <si>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</si>
  <si>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</si>
  <si>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</si>
  <si>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</si>
  <si>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</si>
  <si>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</si>
  <si>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</si>
  <si>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</si>
  <si>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</si>
  <si>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2024年度县域商业建设行动资金</t>
  </si>
  <si>
    <t>专项业务类</t>
  </si>
  <si>
    <t>530902241100003352580</t>
  </si>
  <si>
    <t>31204</t>
  </si>
  <si>
    <t>费用补贴</t>
  </si>
  <si>
    <t>电子商务进农村综合示范项目专款资金</t>
  </si>
  <si>
    <t>事业发展类</t>
  </si>
  <si>
    <t>530902231100001380441</t>
  </si>
  <si>
    <t>昆交会及边交会等展会经费</t>
  </si>
  <si>
    <t>530902241100002149585</t>
  </si>
  <si>
    <t>30211</t>
  </si>
  <si>
    <t>差旅费</t>
  </si>
  <si>
    <t>商务建设发展外贸专项资金</t>
  </si>
  <si>
    <t>530902241100003182416</t>
  </si>
  <si>
    <t>商务建设发展专项资金</t>
  </si>
  <si>
    <t>530902241100002149685</t>
  </si>
  <si>
    <t>31005</t>
  </si>
  <si>
    <t>基础设施建设</t>
  </si>
  <si>
    <t>升限企业及大个体市场奖励专款资金</t>
  </si>
  <si>
    <t>530902241100002663772</t>
  </si>
  <si>
    <t>限（规）上企业奖励项目资金</t>
  </si>
  <si>
    <t>530902231100001458851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</si>
  <si>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</si>
  <si>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</si>
  <si>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</si>
  <si>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</si>
  <si>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</si>
  <si>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</si>
  <si>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</si>
  <si>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</si>
  <si>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</si>
  <si>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</si>
  <si>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</si>
  <si>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项目实施完成，通过电商进农村示范工作，加大电商与物流融合，降低物流成本。</t>
  </si>
  <si>
    <t>产出指标</t>
  </si>
  <si>
    <t>数量指标</t>
  </si>
  <si>
    <t>采购分拣设备</t>
  </si>
  <si>
    <t>&gt;=</t>
  </si>
  <si>
    <t>台</t>
  </si>
  <si>
    <t>定量指标</t>
  </si>
  <si>
    <t>完成设备采购</t>
  </si>
  <si>
    <t>提升区级服务中心或站点服务</t>
  </si>
  <si>
    <t>个</t>
  </si>
  <si>
    <t>培训电商人才</t>
  </si>
  <si>
    <t>&gt;</t>
  </si>
  <si>
    <t>500</t>
  </si>
  <si>
    <t>人次</t>
  </si>
  <si>
    <t>质量指标</t>
  </si>
  <si>
    <t>产品合格率</t>
  </si>
  <si>
    <t>90</t>
  </si>
  <si>
    <t>%</t>
  </si>
  <si>
    <t>保障产品合格</t>
  </si>
  <si>
    <t>时效指标</t>
  </si>
  <si>
    <t>完成时间</t>
  </si>
  <si>
    <t>&lt;</t>
  </si>
  <si>
    <t>年</t>
  </si>
  <si>
    <t>反映项目完成效率</t>
  </si>
  <si>
    <t>效益指标</t>
  </si>
  <si>
    <t>经济效益</t>
  </si>
  <si>
    <t>全区社会消费品零售总额</t>
  </si>
  <si>
    <t>促进消费增长</t>
  </si>
  <si>
    <t>社会效益</t>
  </si>
  <si>
    <t>生产生活能力提高率</t>
  </si>
  <si>
    <t>80</t>
  </si>
  <si>
    <t>反映补助促进受助对象生产生活能力提高的情况。</t>
  </si>
  <si>
    <t>满意度指标</t>
  </si>
  <si>
    <t>服务对象满意度</t>
  </si>
  <si>
    <t>受益对象满意度</t>
  </si>
  <si>
    <t>反映获补助受益对象的满意程度。</t>
  </si>
  <si>
    <t>切实打好县域经济、民营经济、园区经济三大战役，强化政策扶持，改善发展环境，坚定发展信心，加大工业及批零住餐企业升规升限力度，推动临翔跨越发展.</t>
  </si>
  <si>
    <t>获补对象准确率</t>
  </si>
  <si>
    <t>=</t>
  </si>
  <si>
    <t>100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</si>
  <si>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</si>
  <si>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</si>
  <si>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</si>
  <si>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</si>
  <si>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</si>
  <si>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</si>
  <si>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</si>
  <si>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通过进博会、昆交会等重要贸易平台，切实推动临翔区内、外贸经济健康增长，帮助企业拓宽销路及提升知名度。</t>
  </si>
  <si>
    <t>举办展览（展会）次数</t>
  </si>
  <si>
    <t>次</t>
  </si>
  <si>
    <t>反映年度举办（参加）展览、展会的次数情况。</t>
  </si>
  <si>
    <t>参展产品合格率</t>
  </si>
  <si>
    <t>反映年度举办（参加）展览、展会的产品质量情况。</t>
  </si>
  <si>
    <t>&lt;=</t>
  </si>
  <si>
    <t>宣传效果</t>
  </si>
  <si>
    <t>定性指标</t>
  </si>
  <si>
    <t>举办的展览、展会被媒体宣传报道的次数，反映其引领示范作用的体现情况。</t>
  </si>
  <si>
    <t>参会人员满意度</t>
  </si>
  <si>
    <t>95</t>
  </si>
  <si>
    <t>参加展览、展会人员的满意程度。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</si>
  <si>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</si>
  <si>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</si>
  <si>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</si>
  <si>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</si>
  <si>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</si>
  <si>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</si>
  <si>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</si>
  <si>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</si>
  <si>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</si>
  <si>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</si>
  <si>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</si>
  <si>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</si>
  <si>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</si>
  <si>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</si>
  <si>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</si>
  <si>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车辆加油费</t>
  </si>
  <si>
    <t>车辆加油、添加燃料服务</t>
  </si>
  <si>
    <t>车辆保养维修费</t>
  </si>
  <si>
    <t>车辆维修和保养服务</t>
  </si>
  <si>
    <t>车辆保险费</t>
  </si>
  <si>
    <t>机动车保险服务</t>
  </si>
  <si>
    <t>打印纸采购</t>
  </si>
  <si>
    <t>复印纸</t>
  </si>
  <si>
    <t>箱</t>
  </si>
  <si>
    <t>购置电脑</t>
  </si>
  <si>
    <t>台式计算机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</si>
  <si>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</si>
  <si>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</si>
  <si>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</si>
  <si>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</si>
  <si>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</si>
  <si>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</si>
  <si>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</si>
  <si>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</si>
  <si>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注：根据现行财政管理体制，乡（镇）街道作为区本级部门编制年初预算，所以无对下转移支付资金，此表为空表。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</si>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</sst>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Fill="1" applyBorder="1" applyAlignment="1" applyProtection="1">
      <alignment horizontal="left" vertical="center" wrapText="1"/>
    </xf>
    <xf numFmtId="3" fontId="5" fillId="0" borderId="11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 vertical="center" wrapText="1"/>
    </xf>
    <xf numFmtId="3" fontId="5" fillId="0" borderId="11" xfId="0" applyNumberFormat="1" applyFont="1" applyFill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6" workbookViewId="0">
      <selection activeCell="A1" sqref="A1"/>
    </sheetView>
  </sheetViews>
  <sheetFormatPr defaultColWidth="9.14545454545454" defaultRowHeight="12" customHeight="1" outlineLevelCol="3"/>
  <cols>
    <col min="1" max="1" width="31.8454545454545" customWidth="1"/>
    <col min="2" max="2" width="35.5727272727273" customWidth="1"/>
    <col min="3" max="3" width="36.5727272727273" customWidth="1"/>
    <col min="4" max="4" width="33.8454545454545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0" t="str">
        <f>"单位名称："&amp;"临沧市临翔区商务局"</f>
        <v>单位名称：临沧市临翔区商务局</v>
      </c>
      <c r="B3" s="206"/>
      <c r="C3" s="20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4332741.92</v>
      </c>
      <c r="C7" s="133" t="s">
        <v>7</v>
      </c>
      <c r="D7" s="23">
        <v>1872184.38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571688.28</v>
      </c>
    </row>
    <row r="15" ht="18.75" customHeight="1" spans="1:4">
      <c r="A15" s="167" t="s">
        <v>22</v>
      </c>
      <c r="B15" s="23"/>
      <c r="C15" s="166" t="s">
        <v>23</v>
      </c>
      <c r="D15" s="23">
        <v>215428.46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>
        <v>9902100</v>
      </c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173440.8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4332741.92</v>
      </c>
      <c r="C34" s="209" t="s">
        <v>45</v>
      </c>
      <c r="D34" s="170">
        <v>12734841.92</v>
      </c>
    </row>
    <row r="35" ht="18.75" customHeight="1" spans="1:4">
      <c r="A35" s="210" t="s">
        <v>46</v>
      </c>
      <c r="B35" s="23">
        <v>8402100</v>
      </c>
      <c r="C35" s="133" t="s">
        <v>47</v>
      </c>
      <c r="D35" s="23"/>
    </row>
    <row r="36" ht="18.75" customHeight="1" spans="1:4">
      <c r="A36" s="210" t="s">
        <v>48</v>
      </c>
      <c r="B36" s="23">
        <v>8402100</v>
      </c>
      <c r="C36" s="133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1" t="s">
        <v>51</v>
      </c>
      <c r="B38" s="170">
        <f t="shared" ref="B38:D38" si="0">B34+B35</f>
        <v>12734841.92</v>
      </c>
      <c r="C38" s="209" t="s">
        <v>52</v>
      </c>
      <c r="D38" s="170">
        <f t="shared" si="0"/>
        <v>12734841.92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0" workbookViewId="0">
      <selection activeCell="A1" sqref="A1"/>
    </sheetView>
  </sheetViews>
  <sheetFormatPr defaultColWidth="9.14545454545454" defaultRowHeight="14.25" customHeight="1"/>
  <cols>
    <col min="1" max="1" width="21.1454545454545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ht="15" customHeight="1" spans="10:19">
      <c r="J1" s="198"/>
      <c r="O1" s="66"/>
      <c r="P1" s="66"/>
      <c r="Q1" s="66"/>
      <c r="R1" s="66"/>
      <c r="S1" s="37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0" t="str">
        <f>"单位名称："&amp;"临沧市临翔区商务局"</f>
        <v>单位名称：临沧市临翔区商务局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12734841.92</v>
      </c>
      <c r="D8" s="23">
        <v>4332741.92</v>
      </c>
      <c r="E8" s="23">
        <v>4332741.92</v>
      </c>
      <c r="F8" s="23"/>
      <c r="G8" s="23"/>
      <c r="H8" s="23"/>
      <c r="I8" s="23"/>
      <c r="J8" s="23"/>
      <c r="K8" s="23"/>
      <c r="L8" s="23"/>
      <c r="M8" s="23"/>
      <c r="N8" s="23"/>
      <c r="O8" s="23">
        <v>8402100</v>
      </c>
      <c r="P8" s="23">
        <v>8402100</v>
      </c>
      <c r="Q8" s="23"/>
      <c r="R8" s="23"/>
      <c r="S8" s="23"/>
    </row>
    <row r="9" ht="18.75" customHeight="1" spans="1:19">
      <c r="A9" s="196" t="s">
        <v>56</v>
      </c>
      <c r="B9" s="197"/>
      <c r="C9" s="23">
        <v>12734841.92</v>
      </c>
      <c r="D9" s="23">
        <v>4332741.92</v>
      </c>
      <c r="E9" s="23">
        <v>4332741.92</v>
      </c>
      <c r="F9" s="23"/>
      <c r="G9" s="23"/>
      <c r="H9" s="23"/>
      <c r="I9" s="23"/>
      <c r="J9" s="23"/>
      <c r="K9" s="23"/>
      <c r="L9" s="23"/>
      <c r="M9" s="23"/>
      <c r="N9" s="23"/>
      <c r="O9" s="23">
        <v>8402100</v>
      </c>
      <c r="P9" s="23">
        <v>8402100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topLeftCell="A18" workbookViewId="0">
      <selection activeCell="A1" sqref="A1"/>
    </sheetView>
  </sheetViews>
  <sheetFormatPr defaultColWidth="9.14545454545454" defaultRowHeight="14.25" customHeight="1"/>
  <cols>
    <col min="1" max="1" width="14.2818181818182" customWidth="1"/>
    <col min="2" max="2" width="37.7181818181818" customWidth="1"/>
    <col min="3" max="6" width="19.1454545454545" customWidth="1"/>
    <col min="7" max="8" width="19" customWidth="1"/>
    <col min="9" max="9" width="18.8454545454545" customWidth="1"/>
    <col min="10" max="11" width="19" customWidth="1"/>
    <col min="12" max="14" width="18.8454545454545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"单位名称："&amp;"临沧市临翔区商务局"</f>
        <v>单位名称：临沧市临翔区商务局</v>
      </c>
      <c r="B3" s="175"/>
      <c r="C3" s="61"/>
      <c r="D3" s="29"/>
      <c r="E3" s="61"/>
      <c r="F3" s="61"/>
      <c r="G3" s="61"/>
      <c r="H3" s="29"/>
      <c r="I3" s="61"/>
      <c r="J3" s="29"/>
      <c r="K3" s="61"/>
      <c r="L3" s="61"/>
      <c r="M3" s="182"/>
      <c r="N3" s="182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9">
        <v>1</v>
      </c>
      <c r="B6" s="119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3" t="s">
        <v>84</v>
      </c>
      <c r="B7" s="161" t="s">
        <v>85</v>
      </c>
      <c r="C7" s="23">
        <v>1872184.38</v>
      </c>
      <c r="D7" s="23">
        <v>1872184.38</v>
      </c>
      <c r="E7" s="23">
        <v>1792184.38</v>
      </c>
      <c r="F7" s="23">
        <v>80000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86</v>
      </c>
      <c r="B8" s="212" t="s">
        <v>87</v>
      </c>
      <c r="C8" s="23">
        <v>1872184.38</v>
      </c>
      <c r="D8" s="23">
        <v>1872184.38</v>
      </c>
      <c r="E8" s="23">
        <v>1792184.38</v>
      </c>
      <c r="F8" s="23">
        <v>80000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88</v>
      </c>
      <c r="B9" s="213" t="s">
        <v>89</v>
      </c>
      <c r="C9" s="23">
        <v>1792184.38</v>
      </c>
      <c r="D9" s="23">
        <v>1792184.38</v>
      </c>
      <c r="E9" s="23">
        <v>1792184.38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3" t="s">
        <v>91</v>
      </c>
      <c r="C10" s="23">
        <v>80000</v>
      </c>
      <c r="D10" s="23">
        <v>80000</v>
      </c>
      <c r="E10" s="23"/>
      <c r="F10" s="23">
        <v>80000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3" t="s">
        <v>92</v>
      </c>
      <c r="B11" s="161" t="s">
        <v>93</v>
      </c>
      <c r="C11" s="23">
        <v>571688.28</v>
      </c>
      <c r="D11" s="23">
        <v>571688.28</v>
      </c>
      <c r="E11" s="23">
        <v>571688.28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2" t="s">
        <v>95</v>
      </c>
      <c r="C12" s="23">
        <v>568171.2</v>
      </c>
      <c r="D12" s="23">
        <v>568171.2</v>
      </c>
      <c r="E12" s="23">
        <v>568171.2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3" t="s">
        <v>97</v>
      </c>
      <c r="C13" s="23">
        <v>336916.8</v>
      </c>
      <c r="D13" s="23">
        <v>336916.8</v>
      </c>
      <c r="E13" s="23">
        <v>336916.8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98</v>
      </c>
      <c r="B14" s="213" t="s">
        <v>99</v>
      </c>
      <c r="C14" s="23">
        <v>231254.4</v>
      </c>
      <c r="D14" s="23">
        <v>231254.4</v>
      </c>
      <c r="E14" s="23">
        <v>231254.4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2" t="s">
        <v>101</v>
      </c>
      <c r="C15" s="23">
        <v>3517.08</v>
      </c>
      <c r="D15" s="23">
        <v>3517.08</v>
      </c>
      <c r="E15" s="23">
        <v>3517.08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3" t="s">
        <v>101</v>
      </c>
      <c r="C16" s="23">
        <v>3517.08</v>
      </c>
      <c r="D16" s="23">
        <v>3517.08</v>
      </c>
      <c r="E16" s="23">
        <v>3517.08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3" t="s">
        <v>103</v>
      </c>
      <c r="B17" s="161" t="s">
        <v>104</v>
      </c>
      <c r="C17" s="23">
        <v>215428.46</v>
      </c>
      <c r="D17" s="23">
        <v>215428.46</v>
      </c>
      <c r="E17" s="23">
        <v>215428.46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105</v>
      </c>
      <c r="B18" s="212" t="s">
        <v>106</v>
      </c>
      <c r="C18" s="23">
        <v>215428.46</v>
      </c>
      <c r="D18" s="23">
        <v>215428.46</v>
      </c>
      <c r="E18" s="23">
        <v>215428.46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107</v>
      </c>
      <c r="B19" s="213" t="s">
        <v>108</v>
      </c>
      <c r="C19" s="23">
        <v>115405.41</v>
      </c>
      <c r="D19" s="23">
        <v>115405.41</v>
      </c>
      <c r="E19" s="23">
        <v>115405.41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109</v>
      </c>
      <c r="B20" s="213" t="s">
        <v>110</v>
      </c>
      <c r="C20" s="23">
        <v>27213.73</v>
      </c>
      <c r="D20" s="23">
        <v>27213.73</v>
      </c>
      <c r="E20" s="23">
        <v>27213.73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111</v>
      </c>
      <c r="B21" s="213" t="s">
        <v>112</v>
      </c>
      <c r="C21" s="23">
        <v>64902.64</v>
      </c>
      <c r="D21" s="23">
        <v>64902.64</v>
      </c>
      <c r="E21" s="23">
        <v>64902.64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113</v>
      </c>
      <c r="B22" s="213" t="s">
        <v>114</v>
      </c>
      <c r="C22" s="23">
        <v>7906.68</v>
      </c>
      <c r="D22" s="23">
        <v>7906.68</v>
      </c>
      <c r="E22" s="23">
        <v>7906.68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3" t="s">
        <v>115</v>
      </c>
      <c r="B23" s="161" t="s">
        <v>116</v>
      </c>
      <c r="C23" s="23">
        <v>9902100</v>
      </c>
      <c r="D23" s="23">
        <v>9902100</v>
      </c>
      <c r="E23" s="23"/>
      <c r="F23" s="23">
        <v>9902100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2" t="s">
        <v>118</v>
      </c>
      <c r="C24" s="23">
        <v>9820000</v>
      </c>
      <c r="D24" s="23">
        <v>9820000</v>
      </c>
      <c r="E24" s="23"/>
      <c r="F24" s="23">
        <v>9820000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119</v>
      </c>
      <c r="B25" s="213" t="s">
        <v>120</v>
      </c>
      <c r="C25" s="23">
        <v>9820000</v>
      </c>
      <c r="D25" s="23">
        <v>9820000</v>
      </c>
      <c r="E25" s="23"/>
      <c r="F25" s="23">
        <v>9820000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121</v>
      </c>
      <c r="B26" s="212" t="s">
        <v>122</v>
      </c>
      <c r="C26" s="23">
        <v>82100</v>
      </c>
      <c r="D26" s="23">
        <v>82100</v>
      </c>
      <c r="E26" s="23"/>
      <c r="F26" s="23">
        <v>82100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123</v>
      </c>
      <c r="B27" s="213" t="s">
        <v>124</v>
      </c>
      <c r="C27" s="23">
        <v>82100</v>
      </c>
      <c r="D27" s="23">
        <v>82100</v>
      </c>
      <c r="E27" s="23"/>
      <c r="F27" s="23">
        <v>82100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3" t="s">
        <v>125</v>
      </c>
      <c r="B28" s="161" t="s">
        <v>126</v>
      </c>
      <c r="C28" s="23">
        <v>173440.8</v>
      </c>
      <c r="D28" s="23">
        <v>173440.8</v>
      </c>
      <c r="E28" s="23">
        <v>173440.8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127</v>
      </c>
      <c r="B29" s="212" t="s">
        <v>128</v>
      </c>
      <c r="C29" s="23">
        <v>173440.8</v>
      </c>
      <c r="D29" s="23">
        <v>173440.8</v>
      </c>
      <c r="E29" s="23">
        <v>173440.8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8" t="s">
        <v>129</v>
      </c>
      <c r="B30" s="213" t="s">
        <v>130</v>
      </c>
      <c r="C30" s="23">
        <v>173440.8</v>
      </c>
      <c r="D30" s="23">
        <v>173440.8</v>
      </c>
      <c r="E30" s="23">
        <v>173440.8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0" t="s">
        <v>131</v>
      </c>
      <c r="B31" s="181" t="s">
        <v>131</v>
      </c>
      <c r="C31" s="23">
        <v>12734841.92</v>
      </c>
      <c r="D31" s="23">
        <v>12734841.92</v>
      </c>
      <c r="E31" s="23">
        <v>2752741.92</v>
      </c>
      <c r="F31" s="23">
        <v>9982100</v>
      </c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D58" sqref="D58"/>
    </sheetView>
  </sheetViews>
  <sheetFormatPr defaultColWidth="9.14545454545454" defaultRowHeight="14.25" customHeight="1" outlineLevelCol="3"/>
  <cols>
    <col min="1" max="1" width="39.2818181818182" customWidth="1"/>
    <col min="2" max="2" width="30.8454545454545" customWidth="1"/>
    <col min="3" max="3" width="35.8454545454545" customWidth="1"/>
    <col min="4" max="4" width="29.8454545454545" customWidth="1"/>
  </cols>
  <sheetData>
    <row r="1" ht="15" customHeight="1" spans="1:4">
      <c r="A1" s="1"/>
      <c r="B1" s="1"/>
      <c r="C1" s="1"/>
      <c r="D1" s="38" t="s">
        <v>132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"单位名称："&amp;"临沧市临翔区商务局"</f>
        <v>单位名称：临沧市临翔区商务局</v>
      </c>
      <c r="B3" s="160"/>
      <c r="C3" s="160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9" t="str">
        <f>"2025"&amp;"年预算数"</f>
        <v>2025年预算数</v>
      </c>
      <c r="C5" s="30" t="s">
        <v>133</v>
      </c>
      <c r="D5" s="109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134</v>
      </c>
      <c r="B7" s="23">
        <v>4332741.92</v>
      </c>
      <c r="C7" s="22" t="s">
        <v>135</v>
      </c>
      <c r="D7" s="23">
        <v>12734841.92</v>
      </c>
    </row>
    <row r="8" ht="18.75" customHeight="1" spans="1:4">
      <c r="A8" s="162" t="s">
        <v>136</v>
      </c>
      <c r="B8" s="23">
        <v>4332741.92</v>
      </c>
      <c r="C8" s="22" t="s">
        <v>137</v>
      </c>
      <c r="D8" s="23">
        <v>1872184.38</v>
      </c>
    </row>
    <row r="9" ht="18.75" customHeight="1" spans="1:4">
      <c r="A9" s="162" t="s">
        <v>138</v>
      </c>
      <c r="B9" s="23"/>
      <c r="C9" s="22" t="s">
        <v>139</v>
      </c>
      <c r="D9" s="23"/>
    </row>
    <row r="10" ht="18.75" customHeight="1" spans="1:4">
      <c r="A10" s="162" t="s">
        <v>140</v>
      </c>
      <c r="B10" s="23"/>
      <c r="C10" s="22" t="s">
        <v>141</v>
      </c>
      <c r="D10" s="23"/>
    </row>
    <row r="11" ht="18.75" customHeight="1" spans="1:4">
      <c r="A11" s="163" t="s">
        <v>142</v>
      </c>
      <c r="B11" s="23">
        <v>8402100</v>
      </c>
      <c r="C11" s="164" t="s">
        <v>143</v>
      </c>
      <c r="D11" s="23"/>
    </row>
    <row r="12" ht="18.75" customHeight="1" spans="1:4">
      <c r="A12" s="165" t="s">
        <v>136</v>
      </c>
      <c r="B12" s="23">
        <v>8402100</v>
      </c>
      <c r="C12" s="166" t="s">
        <v>144</v>
      </c>
      <c r="D12" s="23"/>
    </row>
    <row r="13" ht="18.75" customHeight="1" spans="1:4">
      <c r="A13" s="165" t="s">
        <v>138</v>
      </c>
      <c r="B13" s="23"/>
      <c r="C13" s="166" t="s">
        <v>145</v>
      </c>
      <c r="D13" s="23"/>
    </row>
    <row r="14" ht="18.75" customHeight="1" spans="1:4">
      <c r="A14" s="165" t="s">
        <v>140</v>
      </c>
      <c r="B14" s="23"/>
      <c r="C14" s="166" t="s">
        <v>146</v>
      </c>
      <c r="D14" s="23"/>
    </row>
    <row r="15" ht="18.75" customHeight="1" spans="1:4">
      <c r="A15" s="165" t="s">
        <v>26</v>
      </c>
      <c r="B15" s="23"/>
      <c r="C15" s="166" t="s">
        <v>147</v>
      </c>
      <c r="D15" s="23">
        <v>571688.28</v>
      </c>
    </row>
    <row r="16" ht="18.75" customHeight="1" spans="1:4">
      <c r="A16" s="165" t="s">
        <v>26</v>
      </c>
      <c r="B16" s="23" t="s">
        <v>26</v>
      </c>
      <c r="C16" s="166" t="s">
        <v>148</v>
      </c>
      <c r="D16" s="23">
        <v>215428.46</v>
      </c>
    </row>
    <row r="17" ht="18.75" customHeight="1" spans="1:4">
      <c r="A17" s="167" t="s">
        <v>26</v>
      </c>
      <c r="B17" s="23" t="s">
        <v>26</v>
      </c>
      <c r="C17" s="166" t="s">
        <v>149</v>
      </c>
      <c r="D17" s="23"/>
    </row>
    <row r="18" ht="18.75" customHeight="1" spans="1:4">
      <c r="A18" s="167" t="s">
        <v>26</v>
      </c>
      <c r="B18" s="23" t="s">
        <v>26</v>
      </c>
      <c r="C18" s="166" t="s">
        <v>150</v>
      </c>
      <c r="D18" s="23"/>
    </row>
    <row r="19" ht="18.75" customHeight="1" spans="1:4">
      <c r="A19" s="168" t="s">
        <v>26</v>
      </c>
      <c r="B19" s="23" t="s">
        <v>26</v>
      </c>
      <c r="C19" s="166" t="s">
        <v>151</v>
      </c>
      <c r="D19" s="23"/>
    </row>
    <row r="20" ht="18.75" customHeight="1" spans="1:4">
      <c r="A20" s="168" t="s">
        <v>26</v>
      </c>
      <c r="B20" s="23" t="s">
        <v>26</v>
      </c>
      <c r="C20" s="166" t="s">
        <v>152</v>
      </c>
      <c r="D20" s="23"/>
    </row>
    <row r="21" ht="18.75" customHeight="1" spans="1:4">
      <c r="A21" s="168" t="s">
        <v>26</v>
      </c>
      <c r="B21" s="23" t="s">
        <v>26</v>
      </c>
      <c r="C21" s="166" t="s">
        <v>153</v>
      </c>
      <c r="D21" s="23"/>
    </row>
    <row r="22" ht="18.75" customHeight="1" spans="1:4">
      <c r="A22" s="168" t="s">
        <v>26</v>
      </c>
      <c r="B22" s="23" t="s">
        <v>26</v>
      </c>
      <c r="C22" s="166" t="s">
        <v>154</v>
      </c>
      <c r="D22" s="23">
        <v>9902100</v>
      </c>
    </row>
    <row r="23" ht="18.75" customHeight="1" spans="1:4">
      <c r="A23" s="168" t="s">
        <v>26</v>
      </c>
      <c r="B23" s="23" t="s">
        <v>26</v>
      </c>
      <c r="C23" s="166" t="s">
        <v>155</v>
      </c>
      <c r="D23" s="23"/>
    </row>
    <row r="24" ht="18.75" customHeight="1" spans="1:4">
      <c r="A24" s="168" t="s">
        <v>26</v>
      </c>
      <c r="B24" s="23" t="s">
        <v>26</v>
      </c>
      <c r="C24" s="166" t="s">
        <v>156</v>
      </c>
      <c r="D24" s="23"/>
    </row>
    <row r="25" ht="18.75" customHeight="1" spans="1:4">
      <c r="A25" s="168" t="s">
        <v>26</v>
      </c>
      <c r="B25" s="23" t="s">
        <v>26</v>
      </c>
      <c r="C25" s="166" t="s">
        <v>157</v>
      </c>
      <c r="D25" s="23"/>
    </row>
    <row r="26" ht="18.75" customHeight="1" spans="1:4">
      <c r="A26" s="168" t="s">
        <v>26</v>
      </c>
      <c r="B26" s="23" t="s">
        <v>26</v>
      </c>
      <c r="C26" s="166" t="s">
        <v>158</v>
      </c>
      <c r="D26" s="23">
        <v>173440.8</v>
      </c>
    </row>
    <row r="27" ht="18.75" customHeight="1" spans="1:4">
      <c r="A27" s="168" t="s">
        <v>26</v>
      </c>
      <c r="B27" s="23" t="s">
        <v>26</v>
      </c>
      <c r="C27" s="166" t="s">
        <v>159</v>
      </c>
      <c r="D27" s="23"/>
    </row>
    <row r="28" ht="18.75" customHeight="1" spans="1:4">
      <c r="A28" s="168" t="s">
        <v>26</v>
      </c>
      <c r="B28" s="23" t="s">
        <v>26</v>
      </c>
      <c r="C28" s="166" t="s">
        <v>160</v>
      </c>
      <c r="D28" s="23"/>
    </row>
    <row r="29" ht="18.75" customHeight="1" spans="1:4">
      <c r="A29" s="168" t="s">
        <v>26</v>
      </c>
      <c r="B29" s="23" t="s">
        <v>26</v>
      </c>
      <c r="C29" s="166" t="s">
        <v>161</v>
      </c>
      <c r="D29" s="23"/>
    </row>
    <row r="30" ht="18.75" customHeight="1" spans="1:4">
      <c r="A30" s="168" t="s">
        <v>26</v>
      </c>
      <c r="B30" s="23" t="s">
        <v>26</v>
      </c>
      <c r="C30" s="166" t="s">
        <v>162</v>
      </c>
      <c r="D30" s="23"/>
    </row>
    <row r="31" ht="18.75" customHeight="1" spans="1:4">
      <c r="A31" s="169" t="s">
        <v>26</v>
      </c>
      <c r="B31" s="23" t="s">
        <v>26</v>
      </c>
      <c r="C31" s="166" t="s">
        <v>163</v>
      </c>
      <c r="D31" s="23"/>
    </row>
    <row r="32" ht="18.75" customHeight="1" spans="1:4">
      <c r="A32" s="169" t="s">
        <v>26</v>
      </c>
      <c r="B32" s="23" t="s">
        <v>26</v>
      </c>
      <c r="C32" s="166" t="s">
        <v>164</v>
      </c>
      <c r="D32" s="23"/>
    </row>
    <row r="33" ht="18.75" customHeight="1" spans="1:4">
      <c r="A33" s="169" t="s">
        <v>26</v>
      </c>
      <c r="B33" s="23" t="s">
        <v>26</v>
      </c>
      <c r="C33" s="166" t="s">
        <v>165</v>
      </c>
      <c r="D33" s="23"/>
    </row>
    <row r="34" ht="18.75" customHeight="1" spans="1:4">
      <c r="A34" s="169"/>
      <c r="B34" s="23"/>
      <c r="C34" s="166" t="s">
        <v>166</v>
      </c>
      <c r="D34" s="23"/>
    </row>
    <row r="35" ht="18.75" customHeight="1" spans="1:4">
      <c r="A35" s="169" t="s">
        <v>26</v>
      </c>
      <c r="B35" s="23" t="s">
        <v>26</v>
      </c>
      <c r="C35" s="166" t="s">
        <v>167</v>
      </c>
      <c r="D35" s="23"/>
    </row>
    <row r="36" ht="18.75" customHeight="1" spans="1:4">
      <c r="A36" s="54" t="s">
        <v>168</v>
      </c>
      <c r="B36" s="170">
        <v>12734841.92</v>
      </c>
      <c r="C36" s="171" t="s">
        <v>52</v>
      </c>
      <c r="D36" s="170">
        <v>12734841.92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ht="15" customHeight="1" spans="4:7">
      <c r="D1" s="149"/>
      <c r="F1" s="56"/>
      <c r="G1" s="38" t="s">
        <v>169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"单位名称："&amp;"临沧市临翔区商务局"</f>
        <v>单位名称：临沧市临翔区商务局</v>
      </c>
      <c r="B3" s="28"/>
      <c r="C3" s="29"/>
      <c r="D3" s="29"/>
      <c r="E3" s="29"/>
      <c r="F3" s="104"/>
      <c r="G3" s="38" t="s">
        <v>1</v>
      </c>
    </row>
    <row r="4" ht="20.25" customHeight="1" spans="1:7">
      <c r="A4" s="152" t="s">
        <v>170</v>
      </c>
      <c r="B4" s="153"/>
      <c r="C4" s="109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2"/>
      <c r="D5" s="65" t="s">
        <v>58</v>
      </c>
      <c r="E5" s="65" t="s">
        <v>171</v>
      </c>
      <c r="F5" s="65" t="s">
        <v>172</v>
      </c>
      <c r="G5" s="93"/>
    </row>
    <row r="6" ht="19.5" customHeight="1" spans="1:7">
      <c r="A6" s="154" t="s">
        <v>173</v>
      </c>
      <c r="B6" s="154" t="s">
        <v>174</v>
      </c>
      <c r="C6" s="154" t="s">
        <v>175</v>
      </c>
      <c r="D6" s="65">
        <v>4</v>
      </c>
      <c r="E6" s="155" t="s">
        <v>176</v>
      </c>
      <c r="F6" s="155" t="s">
        <v>177</v>
      </c>
      <c r="G6" s="154" t="s">
        <v>178</v>
      </c>
    </row>
    <row r="7" ht="18" customHeight="1" spans="1:7">
      <c r="A7" s="33" t="s">
        <v>84</v>
      </c>
      <c r="B7" s="33" t="s">
        <v>85</v>
      </c>
      <c r="C7" s="23">
        <v>1872184.38</v>
      </c>
      <c r="D7" s="23">
        <v>1792184.38</v>
      </c>
      <c r="E7" s="23">
        <v>1596851</v>
      </c>
      <c r="F7" s="23">
        <v>195333.38</v>
      </c>
      <c r="G7" s="23">
        <v>80000</v>
      </c>
    </row>
    <row r="8" ht="18" customHeight="1" spans="1:7">
      <c r="A8" s="120" t="s">
        <v>86</v>
      </c>
      <c r="B8" s="120" t="s">
        <v>87</v>
      </c>
      <c r="C8" s="23">
        <v>1872184.38</v>
      </c>
      <c r="D8" s="23">
        <v>1792184.38</v>
      </c>
      <c r="E8" s="23">
        <v>1596851</v>
      </c>
      <c r="F8" s="23">
        <v>195333.38</v>
      </c>
      <c r="G8" s="23">
        <v>80000</v>
      </c>
    </row>
    <row r="9" ht="18" customHeight="1" spans="1:7">
      <c r="A9" s="156" t="s">
        <v>88</v>
      </c>
      <c r="B9" s="156" t="s">
        <v>89</v>
      </c>
      <c r="C9" s="23">
        <v>1792184.38</v>
      </c>
      <c r="D9" s="23">
        <v>1792184.38</v>
      </c>
      <c r="E9" s="23">
        <v>1596851</v>
      </c>
      <c r="F9" s="23">
        <v>195333.38</v>
      </c>
      <c r="G9" s="23"/>
    </row>
    <row r="10" ht="18" customHeight="1" spans="1:7">
      <c r="A10" s="156" t="s">
        <v>90</v>
      </c>
      <c r="B10" s="156" t="s">
        <v>91</v>
      </c>
      <c r="C10" s="23">
        <v>80000</v>
      </c>
      <c r="D10" s="23"/>
      <c r="E10" s="23"/>
      <c r="F10" s="23"/>
      <c r="G10" s="23">
        <v>80000</v>
      </c>
    </row>
    <row r="11" ht="18" customHeight="1" spans="1:7">
      <c r="A11" s="33" t="s">
        <v>92</v>
      </c>
      <c r="B11" s="33" t="s">
        <v>93</v>
      </c>
      <c r="C11" s="23">
        <v>571688.28</v>
      </c>
      <c r="D11" s="23">
        <v>571688.28</v>
      </c>
      <c r="E11" s="23">
        <v>571688.28</v>
      </c>
      <c r="F11" s="23"/>
      <c r="G11" s="23"/>
    </row>
    <row r="12" ht="18" customHeight="1" spans="1:7">
      <c r="A12" s="120" t="s">
        <v>94</v>
      </c>
      <c r="B12" s="120" t="s">
        <v>95</v>
      </c>
      <c r="C12" s="23">
        <v>568171.2</v>
      </c>
      <c r="D12" s="23">
        <v>568171.2</v>
      </c>
      <c r="E12" s="23">
        <v>568171.2</v>
      </c>
      <c r="F12" s="23"/>
      <c r="G12" s="23"/>
    </row>
    <row r="13" ht="18" customHeight="1" spans="1:7">
      <c r="A13" s="156" t="s">
        <v>96</v>
      </c>
      <c r="B13" s="156" t="s">
        <v>97</v>
      </c>
      <c r="C13" s="23">
        <v>336916.8</v>
      </c>
      <c r="D13" s="23">
        <v>336916.8</v>
      </c>
      <c r="E13" s="23">
        <v>336916.8</v>
      </c>
      <c r="F13" s="23"/>
      <c r="G13" s="23"/>
    </row>
    <row r="14" ht="18" customHeight="1" spans="1:7">
      <c r="A14" s="156" t="s">
        <v>98</v>
      </c>
      <c r="B14" s="156" t="s">
        <v>99</v>
      </c>
      <c r="C14" s="23">
        <v>231254.4</v>
      </c>
      <c r="D14" s="23">
        <v>231254.4</v>
      </c>
      <c r="E14" s="23">
        <v>231254.4</v>
      </c>
      <c r="F14" s="23"/>
      <c r="G14" s="23"/>
    </row>
    <row r="15" ht="18" customHeight="1" spans="1:7">
      <c r="A15" s="120" t="s">
        <v>100</v>
      </c>
      <c r="B15" s="120" t="s">
        <v>101</v>
      </c>
      <c r="C15" s="23">
        <v>3517.08</v>
      </c>
      <c r="D15" s="23">
        <v>3517.08</v>
      </c>
      <c r="E15" s="23">
        <v>3517.08</v>
      </c>
      <c r="F15" s="23"/>
      <c r="G15" s="23"/>
    </row>
    <row r="16" ht="18" customHeight="1" spans="1:7">
      <c r="A16" s="156" t="s">
        <v>102</v>
      </c>
      <c r="B16" s="156" t="s">
        <v>101</v>
      </c>
      <c r="C16" s="23">
        <v>3517.08</v>
      </c>
      <c r="D16" s="23">
        <v>3517.08</v>
      </c>
      <c r="E16" s="23">
        <v>3517.08</v>
      </c>
      <c r="F16" s="23"/>
      <c r="G16" s="23"/>
    </row>
    <row r="17" ht="18" customHeight="1" spans="1:7">
      <c r="A17" s="33" t="s">
        <v>103</v>
      </c>
      <c r="B17" s="33" t="s">
        <v>104</v>
      </c>
      <c r="C17" s="23">
        <v>215428.46</v>
      </c>
      <c r="D17" s="23">
        <v>215428.46</v>
      </c>
      <c r="E17" s="23">
        <v>215428.46</v>
      </c>
      <c r="F17" s="23"/>
      <c r="G17" s="23"/>
    </row>
    <row r="18" ht="18" customHeight="1" spans="1:7">
      <c r="A18" s="120" t="s">
        <v>105</v>
      </c>
      <c r="B18" s="120" t="s">
        <v>106</v>
      </c>
      <c r="C18" s="23">
        <v>215428.46</v>
      </c>
      <c r="D18" s="23">
        <v>215428.46</v>
      </c>
      <c r="E18" s="23">
        <v>215428.46</v>
      </c>
      <c r="F18" s="23"/>
      <c r="G18" s="23"/>
    </row>
    <row r="19" ht="18" customHeight="1" spans="1:7">
      <c r="A19" s="156" t="s">
        <v>107</v>
      </c>
      <c r="B19" s="156" t="s">
        <v>108</v>
      </c>
      <c r="C19" s="23">
        <v>115405.41</v>
      </c>
      <c r="D19" s="23">
        <v>115405.41</v>
      </c>
      <c r="E19" s="23">
        <v>115405.41</v>
      </c>
      <c r="F19" s="23"/>
      <c r="G19" s="23"/>
    </row>
    <row r="20" ht="18" customHeight="1" spans="1:7">
      <c r="A20" s="156" t="s">
        <v>109</v>
      </c>
      <c r="B20" s="156" t="s">
        <v>110</v>
      </c>
      <c r="C20" s="23">
        <v>27213.73</v>
      </c>
      <c r="D20" s="23">
        <v>27213.73</v>
      </c>
      <c r="E20" s="23">
        <v>27213.73</v>
      </c>
      <c r="F20" s="23"/>
      <c r="G20" s="23"/>
    </row>
    <row r="21" ht="18" customHeight="1" spans="1:7">
      <c r="A21" s="156" t="s">
        <v>111</v>
      </c>
      <c r="B21" s="156" t="s">
        <v>112</v>
      </c>
      <c r="C21" s="23">
        <v>64902.64</v>
      </c>
      <c r="D21" s="23">
        <v>64902.64</v>
      </c>
      <c r="E21" s="23">
        <v>64902.64</v>
      </c>
      <c r="F21" s="23"/>
      <c r="G21" s="23"/>
    </row>
    <row r="22" ht="18" customHeight="1" spans="1:7">
      <c r="A22" s="156" t="s">
        <v>113</v>
      </c>
      <c r="B22" s="156" t="s">
        <v>114</v>
      </c>
      <c r="C22" s="23">
        <v>7906.68</v>
      </c>
      <c r="D22" s="23">
        <v>7906.68</v>
      </c>
      <c r="E22" s="23">
        <v>7906.68</v>
      </c>
      <c r="F22" s="23"/>
      <c r="G22" s="23"/>
    </row>
    <row r="23" ht="18" customHeight="1" spans="1:7">
      <c r="A23" s="33" t="s">
        <v>115</v>
      </c>
      <c r="B23" s="33" t="s">
        <v>116</v>
      </c>
      <c r="C23" s="23">
        <v>9902100</v>
      </c>
      <c r="D23" s="23"/>
      <c r="E23" s="23"/>
      <c r="F23" s="23"/>
      <c r="G23" s="23">
        <v>9902100</v>
      </c>
    </row>
    <row r="24" ht="18" customHeight="1" spans="1:7">
      <c r="A24" s="120" t="s">
        <v>117</v>
      </c>
      <c r="B24" s="120" t="s">
        <v>118</v>
      </c>
      <c r="C24" s="23">
        <v>9820000</v>
      </c>
      <c r="D24" s="23"/>
      <c r="E24" s="23"/>
      <c r="F24" s="23"/>
      <c r="G24" s="23">
        <v>9820000</v>
      </c>
    </row>
    <row r="25" ht="18" customHeight="1" spans="1:7">
      <c r="A25" s="156" t="s">
        <v>119</v>
      </c>
      <c r="B25" s="156" t="s">
        <v>120</v>
      </c>
      <c r="C25" s="23">
        <v>9820000</v>
      </c>
      <c r="D25" s="23"/>
      <c r="E25" s="23"/>
      <c r="F25" s="23"/>
      <c r="G25" s="23">
        <v>9820000</v>
      </c>
    </row>
    <row r="26" ht="18" customHeight="1" spans="1:7">
      <c r="A26" s="120" t="s">
        <v>121</v>
      </c>
      <c r="B26" s="120" t="s">
        <v>122</v>
      </c>
      <c r="C26" s="23">
        <v>82100</v>
      </c>
      <c r="D26" s="23"/>
      <c r="E26" s="23"/>
      <c r="F26" s="23"/>
      <c r="G26" s="23">
        <v>82100</v>
      </c>
    </row>
    <row r="27" ht="18" customHeight="1" spans="1:7">
      <c r="A27" s="156" t="s">
        <v>123</v>
      </c>
      <c r="B27" s="156" t="s">
        <v>124</v>
      </c>
      <c r="C27" s="23">
        <v>82100</v>
      </c>
      <c r="D27" s="23"/>
      <c r="E27" s="23"/>
      <c r="F27" s="23"/>
      <c r="G27" s="23">
        <v>82100</v>
      </c>
    </row>
    <row r="28" ht="18" customHeight="1" spans="1:7">
      <c r="A28" s="33" t="s">
        <v>125</v>
      </c>
      <c r="B28" s="33" t="s">
        <v>126</v>
      </c>
      <c r="C28" s="23">
        <v>173440.8</v>
      </c>
      <c r="D28" s="23">
        <v>173440.8</v>
      </c>
      <c r="E28" s="23">
        <v>173440.8</v>
      </c>
      <c r="F28" s="23"/>
      <c r="G28" s="23"/>
    </row>
    <row r="29" ht="18" customHeight="1" spans="1:7">
      <c r="A29" s="120" t="s">
        <v>127</v>
      </c>
      <c r="B29" s="120" t="s">
        <v>128</v>
      </c>
      <c r="C29" s="23">
        <v>173440.8</v>
      </c>
      <c r="D29" s="23">
        <v>173440.8</v>
      </c>
      <c r="E29" s="23">
        <v>173440.8</v>
      </c>
      <c r="F29" s="23"/>
      <c r="G29" s="23"/>
    </row>
    <row r="30" ht="18" customHeight="1" spans="1:7">
      <c r="A30" s="156" t="s">
        <v>129</v>
      </c>
      <c r="B30" s="156" t="s">
        <v>130</v>
      </c>
      <c r="C30" s="23">
        <v>173440.8</v>
      </c>
      <c r="D30" s="23">
        <v>173440.8</v>
      </c>
      <c r="E30" s="23">
        <v>173440.8</v>
      </c>
      <c r="F30" s="23"/>
      <c r="G30" s="23"/>
    </row>
    <row r="31" ht="18" customHeight="1" spans="1:7">
      <c r="A31" s="157" t="s">
        <v>131</v>
      </c>
      <c r="B31" s="158" t="s">
        <v>131</v>
      </c>
      <c r="C31" s="23">
        <v>12734841.92</v>
      </c>
      <c r="D31" s="23">
        <v>2752741.92</v>
      </c>
      <c r="E31" s="23">
        <v>2557408.54</v>
      </c>
      <c r="F31" s="23">
        <v>195333.38</v>
      </c>
      <c r="G31" s="23">
        <v>9982100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23.5727272727273" customWidth="1"/>
    <col min="2" max="7" width="22.8454545454545" customWidth="1"/>
  </cols>
  <sheetData>
    <row r="1" ht="15" customHeight="1" spans="1:7">
      <c r="A1" s="139"/>
      <c r="B1" s="140"/>
      <c r="C1" s="141"/>
      <c r="D1" s="61"/>
      <c r="G1" s="86" t="s">
        <v>179</v>
      </c>
    </row>
    <row r="2" ht="39" customHeight="1" spans="1:7">
      <c r="A2" s="129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"单位名称："&amp;"临沧市临翔区商务局"</f>
        <v>单位名称：临沧市临翔区商务局</v>
      </c>
      <c r="B3" s="140"/>
      <c r="C3" s="141"/>
      <c r="D3" s="61"/>
      <c r="E3" s="29"/>
      <c r="G3" s="86" t="s">
        <v>180</v>
      </c>
    </row>
    <row r="4" ht="18.75" customHeight="1" spans="1:7">
      <c r="A4" s="10" t="s">
        <v>181</v>
      </c>
      <c r="B4" s="10" t="s">
        <v>182</v>
      </c>
      <c r="C4" s="30" t="s">
        <v>183</v>
      </c>
      <c r="D4" s="12" t="s">
        <v>184</v>
      </c>
      <c r="E4" s="13"/>
      <c r="F4" s="14"/>
      <c r="G4" s="30" t="s">
        <v>185</v>
      </c>
    </row>
    <row r="5" ht="18.75" customHeight="1" spans="1:7">
      <c r="A5" s="17"/>
      <c r="B5" s="142"/>
      <c r="C5" s="32"/>
      <c r="D5" s="65" t="s">
        <v>58</v>
      </c>
      <c r="E5" s="65" t="s">
        <v>186</v>
      </c>
      <c r="F5" s="65" t="s">
        <v>187</v>
      </c>
      <c r="G5" s="32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30000</v>
      </c>
      <c r="C7" s="147"/>
      <c r="D7" s="147">
        <v>25000</v>
      </c>
      <c r="E7" s="147"/>
      <c r="F7" s="147">
        <v>25000</v>
      </c>
      <c r="G7" s="147">
        <v>5000</v>
      </c>
    </row>
    <row r="8" ht="18.75" customHeight="1" spans="1:7">
      <c r="A8" s="148" t="s">
        <v>188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189</v>
      </c>
      <c r="B9" s="147">
        <v>30000</v>
      </c>
      <c r="C9" s="147"/>
      <c r="D9" s="147">
        <v>25000</v>
      </c>
      <c r="E9" s="147"/>
      <c r="F9" s="147">
        <v>25000</v>
      </c>
      <c r="G9" s="147">
        <v>5000</v>
      </c>
    </row>
    <row r="10" ht="18.75" customHeight="1" spans="1:7">
      <c r="A10" s="148" t="s">
        <v>190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191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6"/>
  <sheetViews>
    <sheetView showZeros="0" topLeftCell="A49" workbookViewId="0">
      <selection activeCell="A1" sqref="A1"/>
    </sheetView>
  </sheetViews>
  <sheetFormatPr defaultColWidth="9.14545454545454" defaultRowHeight="14.25" customHeight="1"/>
  <cols>
    <col min="1" max="1" width="32.8454545454545" customWidth="1"/>
    <col min="2" max="2" width="25.4181818181818" customWidth="1"/>
    <col min="3" max="3" width="26.5727272727273" customWidth="1"/>
    <col min="4" max="4" width="10.1454545454545" customWidth="1"/>
    <col min="5" max="5" width="28.5909090909091" customWidth="1"/>
    <col min="6" max="6" width="10.2818181818182" customWidth="1"/>
    <col min="7" max="7" width="23" customWidth="1"/>
    <col min="8" max="21" width="19.8454545454545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6"/>
      <c r="I1" s="66"/>
      <c r="J1" s="66"/>
      <c r="K1" s="66"/>
      <c r="L1" s="66"/>
      <c r="M1" s="66"/>
      <c r="N1" s="29"/>
      <c r="O1" s="29"/>
      <c r="P1" s="29"/>
      <c r="Q1" s="66"/>
      <c r="U1" s="127"/>
      <c r="W1" s="37" t="s">
        <v>192</v>
      </c>
    </row>
    <row r="2" ht="39.75" customHeight="1" spans="1:23">
      <c r="A2" s="129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"单位名称："&amp;"临沧市临翔区商务局"</f>
        <v>单位名称：临沧市临翔区商务局</v>
      </c>
      <c r="B3" s="130"/>
      <c r="C3" s="130"/>
      <c r="D3" s="130"/>
      <c r="E3" s="130"/>
      <c r="F3" s="130"/>
      <c r="G3" s="130"/>
      <c r="H3" s="70"/>
      <c r="I3" s="70"/>
      <c r="J3" s="70"/>
      <c r="K3" s="70"/>
      <c r="L3" s="70"/>
      <c r="M3" s="70"/>
      <c r="N3" s="92"/>
      <c r="O3" s="92"/>
      <c r="P3" s="92"/>
      <c r="Q3" s="70"/>
      <c r="U3" s="127"/>
      <c r="W3" s="37" t="s">
        <v>180</v>
      </c>
    </row>
    <row r="4" ht="18" customHeight="1" spans="1:23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31" t="s">
        <v>200</v>
      </c>
      <c r="I4" s="63" t="s">
        <v>200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9" t="s">
        <v>201</v>
      </c>
      <c r="I5" s="131" t="s">
        <v>59</v>
      </c>
      <c r="J5" s="63"/>
      <c r="K5" s="63"/>
      <c r="L5" s="63"/>
      <c r="M5" s="136"/>
      <c r="N5" s="12" t="s">
        <v>202</v>
      </c>
      <c r="O5" s="13"/>
      <c r="P5" s="14"/>
      <c r="Q5" s="10" t="s">
        <v>62</v>
      </c>
      <c r="R5" s="131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203</v>
      </c>
      <c r="J6" s="10" t="s">
        <v>204</v>
      </c>
      <c r="K6" s="10" t="s">
        <v>205</v>
      </c>
      <c r="L6" s="10" t="s">
        <v>206</v>
      </c>
      <c r="M6" s="10" t="s">
        <v>207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1"/>
      <c r="J7" s="17" t="s">
        <v>209</v>
      </c>
      <c r="K7" s="17" t="s">
        <v>205</v>
      </c>
      <c r="L7" s="17" t="s">
        <v>206</v>
      </c>
      <c r="M7" s="17" t="s">
        <v>207</v>
      </c>
      <c r="N7" s="17" t="s">
        <v>205</v>
      </c>
      <c r="O7" s="17" t="s">
        <v>206</v>
      </c>
      <c r="P7" s="17" t="s">
        <v>207</v>
      </c>
      <c r="Q7" s="17" t="s">
        <v>62</v>
      </c>
      <c r="R7" s="17" t="s">
        <v>58</v>
      </c>
      <c r="S7" s="17" t="s">
        <v>65</v>
      </c>
      <c r="T7" s="17" t="s">
        <v>208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2752741.92</v>
      </c>
      <c r="I9" s="23">
        <v>2752741.92</v>
      </c>
      <c r="J9" s="23"/>
      <c r="K9" s="23"/>
      <c r="L9" s="23">
        <v>2752741.92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210</v>
      </c>
      <c r="C10" s="21" t="s">
        <v>211</v>
      </c>
      <c r="D10" s="21" t="s">
        <v>88</v>
      </c>
      <c r="E10" s="21" t="s">
        <v>89</v>
      </c>
      <c r="F10" s="21" t="s">
        <v>212</v>
      </c>
      <c r="G10" s="21" t="s">
        <v>213</v>
      </c>
      <c r="H10" s="23">
        <v>414132</v>
      </c>
      <c r="I10" s="23">
        <v>414132</v>
      </c>
      <c r="J10" s="23"/>
      <c r="K10" s="23"/>
      <c r="L10" s="23">
        <v>414132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214</v>
      </c>
      <c r="C11" s="21" t="s">
        <v>215</v>
      </c>
      <c r="D11" s="21" t="s">
        <v>88</v>
      </c>
      <c r="E11" s="21" t="s">
        <v>89</v>
      </c>
      <c r="F11" s="21" t="s">
        <v>212</v>
      </c>
      <c r="G11" s="21" t="s">
        <v>213</v>
      </c>
      <c r="H11" s="23">
        <v>172536</v>
      </c>
      <c r="I11" s="23">
        <v>172536</v>
      </c>
      <c r="J11" s="23"/>
      <c r="K11" s="23"/>
      <c r="L11" s="23">
        <v>172536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210</v>
      </c>
      <c r="C12" s="21" t="s">
        <v>211</v>
      </c>
      <c r="D12" s="21" t="s">
        <v>88</v>
      </c>
      <c r="E12" s="21" t="s">
        <v>89</v>
      </c>
      <c r="F12" s="21" t="s">
        <v>216</v>
      </c>
      <c r="G12" s="21" t="s">
        <v>217</v>
      </c>
      <c r="H12" s="23">
        <v>498876</v>
      </c>
      <c r="I12" s="23">
        <v>498876</v>
      </c>
      <c r="J12" s="23"/>
      <c r="K12" s="23"/>
      <c r="L12" s="23">
        <v>498876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214</v>
      </c>
      <c r="C13" s="21" t="s">
        <v>215</v>
      </c>
      <c r="D13" s="21" t="s">
        <v>88</v>
      </c>
      <c r="E13" s="21" t="s">
        <v>89</v>
      </c>
      <c r="F13" s="21" t="s">
        <v>216</v>
      </c>
      <c r="G13" s="21" t="s">
        <v>217</v>
      </c>
      <c r="H13" s="23">
        <v>13200</v>
      </c>
      <c r="I13" s="23">
        <v>13200</v>
      </c>
      <c r="J13" s="23"/>
      <c r="K13" s="23"/>
      <c r="L13" s="23">
        <v>13200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218</v>
      </c>
      <c r="C14" s="21" t="s">
        <v>219</v>
      </c>
      <c r="D14" s="21" t="s">
        <v>88</v>
      </c>
      <c r="E14" s="21" t="s">
        <v>89</v>
      </c>
      <c r="F14" s="21" t="s">
        <v>220</v>
      </c>
      <c r="G14" s="21" t="s">
        <v>221</v>
      </c>
      <c r="H14" s="23">
        <v>176040</v>
      </c>
      <c r="I14" s="23">
        <v>176040</v>
      </c>
      <c r="J14" s="23"/>
      <c r="K14" s="23"/>
      <c r="L14" s="23">
        <v>176040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210</v>
      </c>
      <c r="C15" s="21" t="s">
        <v>211</v>
      </c>
      <c r="D15" s="21" t="s">
        <v>88</v>
      </c>
      <c r="E15" s="21" t="s">
        <v>89</v>
      </c>
      <c r="F15" s="21" t="s">
        <v>220</v>
      </c>
      <c r="G15" s="21" t="s">
        <v>221</v>
      </c>
      <c r="H15" s="23">
        <v>34511</v>
      </c>
      <c r="I15" s="23">
        <v>34511</v>
      </c>
      <c r="J15" s="23"/>
      <c r="K15" s="23"/>
      <c r="L15" s="23">
        <v>34511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214</v>
      </c>
      <c r="C16" s="21" t="s">
        <v>215</v>
      </c>
      <c r="D16" s="21" t="s">
        <v>88</v>
      </c>
      <c r="E16" s="21" t="s">
        <v>89</v>
      </c>
      <c r="F16" s="21" t="s">
        <v>222</v>
      </c>
      <c r="G16" s="21" t="s">
        <v>223</v>
      </c>
      <c r="H16" s="23">
        <v>62400</v>
      </c>
      <c r="I16" s="23">
        <v>62400</v>
      </c>
      <c r="J16" s="23"/>
      <c r="K16" s="23"/>
      <c r="L16" s="23">
        <v>62400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224</v>
      </c>
      <c r="C17" s="21" t="s">
        <v>225</v>
      </c>
      <c r="D17" s="21" t="s">
        <v>88</v>
      </c>
      <c r="E17" s="21" t="s">
        <v>89</v>
      </c>
      <c r="F17" s="21" t="s">
        <v>222</v>
      </c>
      <c r="G17" s="21" t="s">
        <v>223</v>
      </c>
      <c r="H17" s="23">
        <v>90000</v>
      </c>
      <c r="I17" s="23">
        <v>90000</v>
      </c>
      <c r="J17" s="23"/>
      <c r="K17" s="23"/>
      <c r="L17" s="23">
        <v>90000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214</v>
      </c>
      <c r="C18" s="21" t="s">
        <v>215</v>
      </c>
      <c r="D18" s="21" t="s">
        <v>88</v>
      </c>
      <c r="E18" s="21" t="s">
        <v>89</v>
      </c>
      <c r="F18" s="21" t="s">
        <v>222</v>
      </c>
      <c r="G18" s="21" t="s">
        <v>223</v>
      </c>
      <c r="H18" s="23">
        <v>135156</v>
      </c>
      <c r="I18" s="23">
        <v>135156</v>
      </c>
      <c r="J18" s="23"/>
      <c r="K18" s="23"/>
      <c r="L18" s="23">
        <v>135156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226</v>
      </c>
      <c r="C19" s="21" t="s">
        <v>227</v>
      </c>
      <c r="D19" s="21" t="s">
        <v>98</v>
      </c>
      <c r="E19" s="21" t="s">
        <v>99</v>
      </c>
      <c r="F19" s="21" t="s">
        <v>228</v>
      </c>
      <c r="G19" s="21" t="s">
        <v>229</v>
      </c>
      <c r="H19" s="23">
        <v>61326.72</v>
      </c>
      <c r="I19" s="23">
        <v>61326.72</v>
      </c>
      <c r="J19" s="23"/>
      <c r="K19" s="23"/>
      <c r="L19" s="23">
        <v>61326.72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226</v>
      </c>
      <c r="C20" s="21" t="s">
        <v>227</v>
      </c>
      <c r="D20" s="21" t="s">
        <v>98</v>
      </c>
      <c r="E20" s="21" t="s">
        <v>99</v>
      </c>
      <c r="F20" s="21" t="s">
        <v>228</v>
      </c>
      <c r="G20" s="21" t="s">
        <v>229</v>
      </c>
      <c r="H20" s="23">
        <v>169927.68</v>
      </c>
      <c r="I20" s="23">
        <v>169927.68</v>
      </c>
      <c r="J20" s="23"/>
      <c r="K20" s="23"/>
      <c r="L20" s="23">
        <v>169927.68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226</v>
      </c>
      <c r="C21" s="21" t="s">
        <v>227</v>
      </c>
      <c r="D21" s="21" t="s">
        <v>109</v>
      </c>
      <c r="E21" s="21" t="s">
        <v>110</v>
      </c>
      <c r="F21" s="21" t="s">
        <v>230</v>
      </c>
      <c r="G21" s="21" t="s">
        <v>231</v>
      </c>
      <c r="H21" s="23">
        <v>27213.73</v>
      </c>
      <c r="I21" s="23">
        <v>27213.73</v>
      </c>
      <c r="J21" s="23"/>
      <c r="K21" s="23"/>
      <c r="L21" s="23">
        <v>27213.73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226</v>
      </c>
      <c r="C22" s="21" t="s">
        <v>227</v>
      </c>
      <c r="D22" s="21" t="s">
        <v>107</v>
      </c>
      <c r="E22" s="21" t="s">
        <v>108</v>
      </c>
      <c r="F22" s="21" t="s">
        <v>230</v>
      </c>
      <c r="G22" s="21" t="s">
        <v>231</v>
      </c>
      <c r="H22" s="23">
        <v>75405.41</v>
      </c>
      <c r="I22" s="23">
        <v>75405.41</v>
      </c>
      <c r="J22" s="23"/>
      <c r="K22" s="23"/>
      <c r="L22" s="23">
        <v>75405.41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226</v>
      </c>
      <c r="C23" s="21" t="s">
        <v>227</v>
      </c>
      <c r="D23" s="21" t="s">
        <v>111</v>
      </c>
      <c r="E23" s="21" t="s">
        <v>112</v>
      </c>
      <c r="F23" s="21" t="s">
        <v>232</v>
      </c>
      <c r="G23" s="21" t="s">
        <v>233</v>
      </c>
      <c r="H23" s="23">
        <v>11498.76</v>
      </c>
      <c r="I23" s="23">
        <v>11498.76</v>
      </c>
      <c r="J23" s="23"/>
      <c r="K23" s="23"/>
      <c r="L23" s="23">
        <v>11498.76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226</v>
      </c>
      <c r="C24" s="21" t="s">
        <v>227</v>
      </c>
      <c r="D24" s="21" t="s">
        <v>111</v>
      </c>
      <c r="E24" s="21" t="s">
        <v>112</v>
      </c>
      <c r="F24" s="21" t="s">
        <v>232</v>
      </c>
      <c r="G24" s="21" t="s">
        <v>233</v>
      </c>
      <c r="H24" s="23">
        <v>21542.44</v>
      </c>
      <c r="I24" s="23">
        <v>21542.44</v>
      </c>
      <c r="J24" s="23"/>
      <c r="K24" s="23"/>
      <c r="L24" s="23">
        <v>21542.44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226</v>
      </c>
      <c r="C25" s="21" t="s">
        <v>227</v>
      </c>
      <c r="D25" s="21" t="s">
        <v>111</v>
      </c>
      <c r="E25" s="21" t="s">
        <v>112</v>
      </c>
      <c r="F25" s="21" t="s">
        <v>232</v>
      </c>
      <c r="G25" s="21" t="s">
        <v>233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226</v>
      </c>
      <c r="C26" s="21" t="s">
        <v>227</v>
      </c>
      <c r="D26" s="21" t="s">
        <v>111</v>
      </c>
      <c r="E26" s="21" t="s">
        <v>112</v>
      </c>
      <c r="F26" s="21" t="s">
        <v>232</v>
      </c>
      <c r="G26" s="21" t="s">
        <v>233</v>
      </c>
      <c r="H26" s="23">
        <v>31861.44</v>
      </c>
      <c r="I26" s="23">
        <v>31861.44</v>
      </c>
      <c r="J26" s="23"/>
      <c r="K26" s="23"/>
      <c r="L26" s="23">
        <v>31861.44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226</v>
      </c>
      <c r="C27" s="21" t="s">
        <v>227</v>
      </c>
      <c r="D27" s="21" t="s">
        <v>113</v>
      </c>
      <c r="E27" s="21" t="s">
        <v>114</v>
      </c>
      <c r="F27" s="21" t="s">
        <v>234</v>
      </c>
      <c r="G27" s="21" t="s">
        <v>235</v>
      </c>
      <c r="H27" s="23">
        <v>1140</v>
      </c>
      <c r="I27" s="23">
        <v>1140</v>
      </c>
      <c r="J27" s="23"/>
      <c r="K27" s="23"/>
      <c r="L27" s="23">
        <v>1140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226</v>
      </c>
      <c r="C28" s="21" t="s">
        <v>227</v>
      </c>
      <c r="D28" s="21" t="s">
        <v>102</v>
      </c>
      <c r="E28" s="21" t="s">
        <v>101</v>
      </c>
      <c r="F28" s="21" t="s">
        <v>234</v>
      </c>
      <c r="G28" s="21" t="s">
        <v>235</v>
      </c>
      <c r="H28" s="23">
        <v>2683.04</v>
      </c>
      <c r="I28" s="23">
        <v>2683.04</v>
      </c>
      <c r="J28" s="23"/>
      <c r="K28" s="23"/>
      <c r="L28" s="23">
        <v>2683.04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226</v>
      </c>
      <c r="C29" s="21" t="s">
        <v>227</v>
      </c>
      <c r="D29" s="21" t="s">
        <v>113</v>
      </c>
      <c r="E29" s="21" t="s">
        <v>114</v>
      </c>
      <c r="F29" s="21" t="s">
        <v>234</v>
      </c>
      <c r="G29" s="21" t="s">
        <v>235</v>
      </c>
      <c r="H29" s="23">
        <v>766.58</v>
      </c>
      <c r="I29" s="23">
        <v>766.58</v>
      </c>
      <c r="J29" s="23"/>
      <c r="K29" s="23"/>
      <c r="L29" s="23">
        <v>766.58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226</v>
      </c>
      <c r="C30" s="21" t="s">
        <v>227</v>
      </c>
      <c r="D30" s="21" t="s">
        <v>113</v>
      </c>
      <c r="E30" s="21" t="s">
        <v>114</v>
      </c>
      <c r="F30" s="21" t="s">
        <v>234</v>
      </c>
      <c r="G30" s="21" t="s">
        <v>235</v>
      </c>
      <c r="H30" s="23">
        <v>1824</v>
      </c>
      <c r="I30" s="23">
        <v>1824</v>
      </c>
      <c r="J30" s="23"/>
      <c r="K30" s="23"/>
      <c r="L30" s="23">
        <v>1824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226</v>
      </c>
      <c r="C31" s="21" t="s">
        <v>227</v>
      </c>
      <c r="D31" s="21" t="s">
        <v>113</v>
      </c>
      <c r="E31" s="21" t="s">
        <v>114</v>
      </c>
      <c r="F31" s="21" t="s">
        <v>234</v>
      </c>
      <c r="G31" s="21" t="s">
        <v>235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226</v>
      </c>
      <c r="C32" s="21" t="s">
        <v>227</v>
      </c>
      <c r="D32" s="21" t="s">
        <v>102</v>
      </c>
      <c r="E32" s="21" t="s">
        <v>101</v>
      </c>
      <c r="F32" s="21" t="s">
        <v>234</v>
      </c>
      <c r="G32" s="21" t="s">
        <v>235</v>
      </c>
      <c r="H32" s="23">
        <v>834.04</v>
      </c>
      <c r="I32" s="23">
        <v>834.04</v>
      </c>
      <c r="J32" s="23"/>
      <c r="K32" s="23"/>
      <c r="L32" s="23">
        <v>834.04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226</v>
      </c>
      <c r="C33" s="21" t="s">
        <v>227</v>
      </c>
      <c r="D33" s="21" t="s">
        <v>113</v>
      </c>
      <c r="E33" s="21" t="s">
        <v>114</v>
      </c>
      <c r="F33" s="21" t="s">
        <v>234</v>
      </c>
      <c r="G33" s="21" t="s">
        <v>235</v>
      </c>
      <c r="H33" s="23">
        <v>2052</v>
      </c>
      <c r="I33" s="23">
        <v>2052</v>
      </c>
      <c r="J33" s="23"/>
      <c r="K33" s="23"/>
      <c r="L33" s="23">
        <v>2052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226</v>
      </c>
      <c r="C34" s="21" t="s">
        <v>227</v>
      </c>
      <c r="D34" s="21" t="s">
        <v>113</v>
      </c>
      <c r="E34" s="21" t="s">
        <v>114</v>
      </c>
      <c r="F34" s="21" t="s">
        <v>234</v>
      </c>
      <c r="G34" s="21" t="s">
        <v>235</v>
      </c>
      <c r="H34" s="23">
        <v>2124.1</v>
      </c>
      <c r="I34" s="23">
        <v>2124.1</v>
      </c>
      <c r="J34" s="23"/>
      <c r="K34" s="23"/>
      <c r="L34" s="23">
        <v>2124.1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236</v>
      </c>
      <c r="C35" s="21" t="s">
        <v>130</v>
      </c>
      <c r="D35" s="21" t="s">
        <v>129</v>
      </c>
      <c r="E35" s="21" t="s">
        <v>130</v>
      </c>
      <c r="F35" s="21" t="s">
        <v>237</v>
      </c>
      <c r="G35" s="21" t="s">
        <v>130</v>
      </c>
      <c r="H35" s="23">
        <v>45995.04</v>
      </c>
      <c r="I35" s="23">
        <v>45995.04</v>
      </c>
      <c r="J35" s="23"/>
      <c r="K35" s="23"/>
      <c r="L35" s="23">
        <v>45995.04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236</v>
      </c>
      <c r="C36" s="21" t="s">
        <v>130</v>
      </c>
      <c r="D36" s="21" t="s">
        <v>129</v>
      </c>
      <c r="E36" s="21" t="s">
        <v>130</v>
      </c>
      <c r="F36" s="21" t="s">
        <v>237</v>
      </c>
      <c r="G36" s="21" t="s">
        <v>130</v>
      </c>
      <c r="H36" s="23">
        <v>127445.76</v>
      </c>
      <c r="I36" s="23">
        <v>127445.76</v>
      </c>
      <c r="J36" s="23"/>
      <c r="K36" s="23"/>
      <c r="L36" s="23">
        <v>127445.76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238</v>
      </c>
      <c r="C37" s="21" t="s">
        <v>239</v>
      </c>
      <c r="D37" s="21" t="s">
        <v>88</v>
      </c>
      <c r="E37" s="21" t="s">
        <v>89</v>
      </c>
      <c r="F37" s="21" t="s">
        <v>240</v>
      </c>
      <c r="G37" s="21" t="s">
        <v>241</v>
      </c>
      <c r="H37" s="23">
        <v>7000</v>
      </c>
      <c r="I37" s="23">
        <v>7000</v>
      </c>
      <c r="J37" s="23"/>
      <c r="K37" s="23"/>
      <c r="L37" s="23">
        <v>7000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238</v>
      </c>
      <c r="C38" s="21" t="s">
        <v>239</v>
      </c>
      <c r="D38" s="21" t="s">
        <v>88</v>
      </c>
      <c r="E38" s="21" t="s">
        <v>89</v>
      </c>
      <c r="F38" s="21" t="s">
        <v>242</v>
      </c>
      <c r="G38" s="21" t="s">
        <v>243</v>
      </c>
      <c r="H38" s="23">
        <v>24000</v>
      </c>
      <c r="I38" s="23">
        <v>24000</v>
      </c>
      <c r="J38" s="23"/>
      <c r="K38" s="23"/>
      <c r="L38" s="23">
        <v>24000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238</v>
      </c>
      <c r="C39" s="21" t="s">
        <v>239</v>
      </c>
      <c r="D39" s="21" t="s">
        <v>88</v>
      </c>
      <c r="E39" s="21" t="s">
        <v>89</v>
      </c>
      <c r="F39" s="21" t="s">
        <v>244</v>
      </c>
      <c r="G39" s="21" t="s">
        <v>245</v>
      </c>
      <c r="H39" s="23">
        <v>2000</v>
      </c>
      <c r="I39" s="23">
        <v>2000</v>
      </c>
      <c r="J39" s="23"/>
      <c r="K39" s="23"/>
      <c r="L39" s="23">
        <v>2000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238</v>
      </c>
      <c r="C40" s="21" t="s">
        <v>239</v>
      </c>
      <c r="D40" s="21" t="s">
        <v>88</v>
      </c>
      <c r="E40" s="21" t="s">
        <v>89</v>
      </c>
      <c r="F40" s="21" t="s">
        <v>244</v>
      </c>
      <c r="G40" s="21" t="s">
        <v>245</v>
      </c>
      <c r="H40" s="23">
        <v>22000</v>
      </c>
      <c r="I40" s="23">
        <v>22000</v>
      </c>
      <c r="J40" s="23"/>
      <c r="K40" s="23"/>
      <c r="L40" s="23">
        <v>22000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246</v>
      </c>
      <c r="C41" s="21" t="s">
        <v>247</v>
      </c>
      <c r="D41" s="21" t="s">
        <v>88</v>
      </c>
      <c r="E41" s="21" t="s">
        <v>89</v>
      </c>
      <c r="F41" s="21" t="s">
        <v>248</v>
      </c>
      <c r="G41" s="21" t="s">
        <v>185</v>
      </c>
      <c r="H41" s="23">
        <v>5000</v>
      </c>
      <c r="I41" s="23">
        <v>5000</v>
      </c>
      <c r="J41" s="23"/>
      <c r="K41" s="23"/>
      <c r="L41" s="23">
        <v>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238</v>
      </c>
      <c r="C42" s="21" t="s">
        <v>239</v>
      </c>
      <c r="D42" s="21" t="s">
        <v>88</v>
      </c>
      <c r="E42" s="21" t="s">
        <v>89</v>
      </c>
      <c r="F42" s="21" t="s">
        <v>249</v>
      </c>
      <c r="G42" s="21" t="s">
        <v>250</v>
      </c>
      <c r="H42" s="23">
        <v>10000</v>
      </c>
      <c r="I42" s="23">
        <v>10000</v>
      </c>
      <c r="J42" s="23"/>
      <c r="K42" s="23"/>
      <c r="L42" s="23">
        <v>10000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251</v>
      </c>
      <c r="C43" s="21" t="s">
        <v>252</v>
      </c>
      <c r="D43" s="21" t="s">
        <v>88</v>
      </c>
      <c r="E43" s="21" t="s">
        <v>89</v>
      </c>
      <c r="F43" s="21" t="s">
        <v>253</v>
      </c>
      <c r="G43" s="21" t="s">
        <v>252</v>
      </c>
      <c r="H43" s="23">
        <v>8282.64</v>
      </c>
      <c r="I43" s="23">
        <v>8282.64</v>
      </c>
      <c r="J43" s="23"/>
      <c r="K43" s="23"/>
      <c r="L43" s="23">
        <v>8282.64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251</v>
      </c>
      <c r="C44" s="21" t="s">
        <v>252</v>
      </c>
      <c r="D44" s="21" t="s">
        <v>88</v>
      </c>
      <c r="E44" s="21" t="s">
        <v>89</v>
      </c>
      <c r="F44" s="21" t="s">
        <v>253</v>
      </c>
      <c r="G44" s="21" t="s">
        <v>252</v>
      </c>
      <c r="H44" s="23">
        <v>3450.72</v>
      </c>
      <c r="I44" s="23">
        <v>3450.72</v>
      </c>
      <c r="J44" s="23"/>
      <c r="K44" s="23"/>
      <c r="L44" s="23">
        <v>3450.72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254</v>
      </c>
      <c r="C45" s="21" t="s">
        <v>255</v>
      </c>
      <c r="D45" s="21" t="s">
        <v>88</v>
      </c>
      <c r="E45" s="21" t="s">
        <v>89</v>
      </c>
      <c r="F45" s="21" t="s">
        <v>256</v>
      </c>
      <c r="G45" s="21" t="s">
        <v>255</v>
      </c>
      <c r="H45" s="23">
        <v>6211.98</v>
      </c>
      <c r="I45" s="23">
        <v>6211.98</v>
      </c>
      <c r="J45" s="23"/>
      <c r="K45" s="23"/>
      <c r="L45" s="23">
        <v>6211.98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254</v>
      </c>
      <c r="C46" s="21" t="s">
        <v>255</v>
      </c>
      <c r="D46" s="21" t="s">
        <v>96</v>
      </c>
      <c r="E46" s="21" t="s">
        <v>97</v>
      </c>
      <c r="F46" s="21" t="s">
        <v>256</v>
      </c>
      <c r="G46" s="21" t="s">
        <v>255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254</v>
      </c>
      <c r="C47" s="21" t="s">
        <v>255</v>
      </c>
      <c r="D47" s="21" t="s">
        <v>88</v>
      </c>
      <c r="E47" s="21" t="s">
        <v>89</v>
      </c>
      <c r="F47" s="21" t="s">
        <v>256</v>
      </c>
      <c r="G47" s="21" t="s">
        <v>255</v>
      </c>
      <c r="H47" s="23">
        <v>2588.04</v>
      </c>
      <c r="I47" s="23">
        <v>2588.04</v>
      </c>
      <c r="J47" s="23"/>
      <c r="K47" s="23"/>
      <c r="L47" s="23">
        <v>2588.04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254</v>
      </c>
      <c r="C48" s="21" t="s">
        <v>255</v>
      </c>
      <c r="D48" s="21" t="s">
        <v>96</v>
      </c>
      <c r="E48" s="21" t="s">
        <v>97</v>
      </c>
      <c r="F48" s="21" t="s">
        <v>256</v>
      </c>
      <c r="G48" s="21" t="s">
        <v>255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257</v>
      </c>
      <c r="C49" s="21" t="s">
        <v>258</v>
      </c>
      <c r="D49" s="21" t="s">
        <v>88</v>
      </c>
      <c r="E49" s="21" t="s">
        <v>89</v>
      </c>
      <c r="F49" s="21" t="s">
        <v>259</v>
      </c>
      <c r="G49" s="21" t="s">
        <v>258</v>
      </c>
      <c r="H49" s="23">
        <v>25000</v>
      </c>
      <c r="I49" s="23">
        <v>25000</v>
      </c>
      <c r="J49" s="23"/>
      <c r="K49" s="23"/>
      <c r="L49" s="23">
        <v>25000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260</v>
      </c>
      <c r="C50" s="21" t="s">
        <v>261</v>
      </c>
      <c r="D50" s="21" t="s">
        <v>88</v>
      </c>
      <c r="E50" s="21" t="s">
        <v>89</v>
      </c>
      <c r="F50" s="21" t="s">
        <v>262</v>
      </c>
      <c r="G50" s="21" t="s">
        <v>263</v>
      </c>
      <c r="H50" s="23">
        <v>79800</v>
      </c>
      <c r="I50" s="23">
        <v>79800</v>
      </c>
      <c r="J50" s="23"/>
      <c r="K50" s="23"/>
      <c r="L50" s="23">
        <v>79800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264</v>
      </c>
      <c r="C51" s="21" t="s">
        <v>265</v>
      </c>
      <c r="D51" s="21" t="s">
        <v>96</v>
      </c>
      <c r="E51" s="21" t="s">
        <v>97</v>
      </c>
      <c r="F51" s="21" t="s">
        <v>266</v>
      </c>
      <c r="G51" s="21" t="s">
        <v>265</v>
      </c>
      <c r="H51" s="23">
        <v>164028</v>
      </c>
      <c r="I51" s="23">
        <v>164028</v>
      </c>
      <c r="J51" s="23"/>
      <c r="K51" s="23"/>
      <c r="L51" s="23">
        <v>164028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267</v>
      </c>
      <c r="C52" s="21" t="s">
        <v>268</v>
      </c>
      <c r="D52" s="21" t="s">
        <v>88</v>
      </c>
      <c r="E52" s="21" t="s">
        <v>89</v>
      </c>
      <c r="F52" s="21" t="s">
        <v>269</v>
      </c>
      <c r="G52" s="21" t="s">
        <v>270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267</v>
      </c>
      <c r="C53" s="21" t="s">
        <v>268</v>
      </c>
      <c r="D53" s="21" t="s">
        <v>96</v>
      </c>
      <c r="E53" s="21" t="s">
        <v>97</v>
      </c>
      <c r="F53" s="21" t="s">
        <v>269</v>
      </c>
      <c r="G53" s="21" t="s">
        <v>270</v>
      </c>
      <c r="H53" s="23">
        <v>172888.8</v>
      </c>
      <c r="I53" s="23">
        <v>172888.8</v>
      </c>
      <c r="J53" s="23"/>
      <c r="K53" s="23"/>
      <c r="L53" s="23">
        <v>172888.8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226</v>
      </c>
      <c r="C54" s="21" t="s">
        <v>227</v>
      </c>
      <c r="D54" s="21" t="s">
        <v>107</v>
      </c>
      <c r="E54" s="21" t="s">
        <v>108</v>
      </c>
      <c r="F54" s="21" t="s">
        <v>271</v>
      </c>
      <c r="G54" s="21" t="s">
        <v>272</v>
      </c>
      <c r="H54" s="23">
        <v>40000</v>
      </c>
      <c r="I54" s="23">
        <v>40000</v>
      </c>
      <c r="J54" s="23"/>
      <c r="K54" s="23"/>
      <c r="L54" s="23">
        <v>40000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226</v>
      </c>
      <c r="C55" s="21" t="s">
        <v>227</v>
      </c>
      <c r="D55" s="21" t="s">
        <v>109</v>
      </c>
      <c r="E55" s="21" t="s">
        <v>110</v>
      </c>
      <c r="F55" s="21" t="s">
        <v>271</v>
      </c>
      <c r="G55" s="21" t="s">
        <v>272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34" t="s">
        <v>131</v>
      </c>
      <c r="B56" s="134"/>
      <c r="C56" s="134"/>
      <c r="D56" s="134"/>
      <c r="E56" s="134"/>
      <c r="F56" s="134"/>
      <c r="G56" s="135"/>
      <c r="H56" s="23">
        <v>2752741.92</v>
      </c>
      <c r="I56" s="23">
        <v>2752741.92</v>
      </c>
      <c r="J56" s="23"/>
      <c r="K56" s="23"/>
      <c r="L56" s="23">
        <v>2752741.92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30">
    <mergeCell ref="A2:W2"/>
    <mergeCell ref="A3:G3"/>
    <mergeCell ref="H4:W4"/>
    <mergeCell ref="I5:M5"/>
    <mergeCell ref="N5:P5"/>
    <mergeCell ref="R5:W5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A7" workbookViewId="0">
      <selection activeCell="A1" sqref="A1"/>
    </sheetView>
  </sheetViews>
  <sheetFormatPr defaultColWidth="9.14545454545454" defaultRowHeight="14.25" customHeight="1"/>
  <cols>
    <col min="1" max="1" width="12.4181818181818" customWidth="1"/>
    <col min="2" max="2" width="30.4363636363636" customWidth="1"/>
    <col min="3" max="3" width="32.8454545454545" customWidth="1"/>
    <col min="4" max="4" width="23.8454545454545" customWidth="1"/>
    <col min="5" max="5" width="11.1454545454545" customWidth="1"/>
    <col min="6" max="6" width="17.7181818181818" customWidth="1"/>
    <col min="7" max="7" width="9.84545454545455" customWidth="1"/>
    <col min="8" max="8" width="17.7181818181818" customWidth="1"/>
    <col min="9" max="21" width="19.1454545454545" customWidth="1"/>
    <col min="22" max="23" width="19.2818181818182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"单位名称："&amp;"临沧市临翔区商务局"</f>
        <v>单位名称：临沧市临翔区商务局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180</v>
      </c>
    </row>
    <row r="4" ht="18.75" customHeight="1" spans="1:23">
      <c r="A4" s="10" t="s">
        <v>274</v>
      </c>
      <c r="B4" s="11" t="s">
        <v>194</v>
      </c>
      <c r="C4" s="10" t="s">
        <v>195</v>
      </c>
      <c r="D4" s="10" t="s">
        <v>275</v>
      </c>
      <c r="E4" s="11" t="s">
        <v>196</v>
      </c>
      <c r="F4" s="11" t="s">
        <v>197</v>
      </c>
      <c r="G4" s="11" t="s">
        <v>276</v>
      </c>
      <c r="H4" s="11" t="s">
        <v>277</v>
      </c>
      <c r="I4" s="30" t="s">
        <v>56</v>
      </c>
      <c r="J4" s="12" t="s">
        <v>278</v>
      </c>
      <c r="K4" s="13"/>
      <c r="L4" s="13"/>
      <c r="M4" s="14"/>
      <c r="N4" s="12" t="s">
        <v>202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58</v>
      </c>
      <c r="K6" s="93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279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280</v>
      </c>
      <c r="D9" s="21"/>
      <c r="E9" s="21"/>
      <c r="F9" s="21"/>
      <c r="G9" s="21"/>
      <c r="H9" s="21"/>
      <c r="I9" s="23">
        <v>5600000</v>
      </c>
      <c r="J9" s="23"/>
      <c r="K9" s="23"/>
      <c r="L9" s="23"/>
      <c r="M9" s="23"/>
      <c r="N9" s="23">
        <v>5600000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281</v>
      </c>
      <c r="B10" s="122" t="s">
        <v>282</v>
      </c>
      <c r="C10" s="21" t="s">
        <v>280</v>
      </c>
      <c r="D10" s="122" t="s">
        <v>71</v>
      </c>
      <c r="E10" s="122" t="s">
        <v>119</v>
      </c>
      <c r="F10" s="122" t="s">
        <v>120</v>
      </c>
      <c r="G10" s="122" t="s">
        <v>283</v>
      </c>
      <c r="H10" s="122" t="s">
        <v>284</v>
      </c>
      <c r="I10" s="23">
        <v>5600000</v>
      </c>
      <c r="J10" s="23"/>
      <c r="K10" s="23"/>
      <c r="L10" s="23"/>
      <c r="M10" s="23"/>
      <c r="N10" s="23">
        <v>5600000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285</v>
      </c>
      <c r="D11" s="24"/>
      <c r="E11" s="24"/>
      <c r="F11" s="24"/>
      <c r="G11" s="24"/>
      <c r="H11" s="24"/>
      <c r="I11" s="23">
        <v>1000000</v>
      </c>
      <c r="J11" s="23">
        <v>1000000</v>
      </c>
      <c r="K11" s="23">
        <v>1000000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286</v>
      </c>
      <c r="B12" s="122" t="s">
        <v>287</v>
      </c>
      <c r="C12" s="21" t="s">
        <v>285</v>
      </c>
      <c r="D12" s="122" t="s">
        <v>71</v>
      </c>
      <c r="E12" s="122" t="s">
        <v>119</v>
      </c>
      <c r="F12" s="122" t="s">
        <v>120</v>
      </c>
      <c r="G12" s="122" t="s">
        <v>283</v>
      </c>
      <c r="H12" s="122" t="s">
        <v>284</v>
      </c>
      <c r="I12" s="23">
        <v>1000000</v>
      </c>
      <c r="J12" s="23">
        <v>1000000</v>
      </c>
      <c r="K12" s="23">
        <v>1000000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288</v>
      </c>
      <c r="D13" s="24"/>
      <c r="E13" s="24"/>
      <c r="F13" s="24"/>
      <c r="G13" s="24"/>
      <c r="H13" s="24"/>
      <c r="I13" s="23">
        <v>80000</v>
      </c>
      <c r="J13" s="23">
        <v>80000</v>
      </c>
      <c r="K13" s="23">
        <v>80000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286</v>
      </c>
      <c r="B14" s="122" t="s">
        <v>289</v>
      </c>
      <c r="C14" s="21" t="s">
        <v>288</v>
      </c>
      <c r="D14" s="122" t="s">
        <v>71</v>
      </c>
      <c r="E14" s="122" t="s">
        <v>90</v>
      </c>
      <c r="F14" s="122" t="s">
        <v>91</v>
      </c>
      <c r="G14" s="122" t="s">
        <v>290</v>
      </c>
      <c r="H14" s="122" t="s">
        <v>291</v>
      </c>
      <c r="I14" s="23">
        <v>65600</v>
      </c>
      <c r="J14" s="23">
        <v>65600</v>
      </c>
      <c r="K14" s="23">
        <v>65600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286</v>
      </c>
      <c r="B15" s="122" t="s">
        <v>289</v>
      </c>
      <c r="C15" s="21" t="s">
        <v>288</v>
      </c>
      <c r="D15" s="122" t="s">
        <v>71</v>
      </c>
      <c r="E15" s="122" t="s">
        <v>90</v>
      </c>
      <c r="F15" s="122" t="s">
        <v>91</v>
      </c>
      <c r="G15" s="122" t="s">
        <v>242</v>
      </c>
      <c r="H15" s="122" t="s">
        <v>243</v>
      </c>
      <c r="I15" s="23">
        <v>14400</v>
      </c>
      <c r="J15" s="23">
        <v>14400</v>
      </c>
      <c r="K15" s="23">
        <v>14400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292</v>
      </c>
      <c r="D16" s="24"/>
      <c r="E16" s="24"/>
      <c r="F16" s="24"/>
      <c r="G16" s="24"/>
      <c r="H16" s="24"/>
      <c r="I16" s="23">
        <v>82100</v>
      </c>
      <c r="J16" s="23"/>
      <c r="K16" s="23"/>
      <c r="L16" s="23"/>
      <c r="M16" s="23"/>
      <c r="N16" s="23">
        <v>82100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286</v>
      </c>
      <c r="B17" s="122" t="s">
        <v>293</v>
      </c>
      <c r="C17" s="21" t="s">
        <v>292</v>
      </c>
      <c r="D17" s="122" t="s">
        <v>71</v>
      </c>
      <c r="E17" s="122" t="s">
        <v>123</v>
      </c>
      <c r="F17" s="122" t="s">
        <v>124</v>
      </c>
      <c r="G17" s="122" t="s">
        <v>283</v>
      </c>
      <c r="H17" s="122" t="s">
        <v>284</v>
      </c>
      <c r="I17" s="23">
        <v>82100</v>
      </c>
      <c r="J17" s="23"/>
      <c r="K17" s="23"/>
      <c r="L17" s="23"/>
      <c r="M17" s="23"/>
      <c r="N17" s="23">
        <v>82100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1" t="s">
        <v>294</v>
      </c>
      <c r="D18" s="24"/>
      <c r="E18" s="24"/>
      <c r="F18" s="24"/>
      <c r="G18" s="24"/>
      <c r="H18" s="24"/>
      <c r="I18" s="23">
        <v>1530000</v>
      </c>
      <c r="J18" s="23"/>
      <c r="K18" s="23"/>
      <c r="L18" s="23"/>
      <c r="M18" s="23"/>
      <c r="N18" s="23">
        <v>1530000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286</v>
      </c>
      <c r="B19" s="122" t="s">
        <v>295</v>
      </c>
      <c r="C19" s="21" t="s">
        <v>294</v>
      </c>
      <c r="D19" s="122" t="s">
        <v>71</v>
      </c>
      <c r="E19" s="122" t="s">
        <v>119</v>
      </c>
      <c r="F19" s="122" t="s">
        <v>120</v>
      </c>
      <c r="G19" s="122" t="s">
        <v>244</v>
      </c>
      <c r="H19" s="122" t="s">
        <v>245</v>
      </c>
      <c r="I19" s="23">
        <v>80000</v>
      </c>
      <c r="J19" s="23"/>
      <c r="K19" s="23"/>
      <c r="L19" s="23"/>
      <c r="M19" s="23"/>
      <c r="N19" s="23">
        <v>80000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2" t="s">
        <v>286</v>
      </c>
      <c r="B20" s="122" t="s">
        <v>295</v>
      </c>
      <c r="C20" s="21" t="s">
        <v>294</v>
      </c>
      <c r="D20" s="122" t="s">
        <v>71</v>
      </c>
      <c r="E20" s="122" t="s">
        <v>119</v>
      </c>
      <c r="F20" s="122" t="s">
        <v>120</v>
      </c>
      <c r="G20" s="122" t="s">
        <v>296</v>
      </c>
      <c r="H20" s="122" t="s">
        <v>297</v>
      </c>
      <c r="I20" s="23">
        <v>1200000</v>
      </c>
      <c r="J20" s="23"/>
      <c r="K20" s="23"/>
      <c r="L20" s="23"/>
      <c r="M20" s="23"/>
      <c r="N20" s="23">
        <v>1200000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2" t="s">
        <v>286</v>
      </c>
      <c r="B21" s="122" t="s">
        <v>295</v>
      </c>
      <c r="C21" s="21" t="s">
        <v>294</v>
      </c>
      <c r="D21" s="122" t="s">
        <v>71</v>
      </c>
      <c r="E21" s="122" t="s">
        <v>119</v>
      </c>
      <c r="F21" s="122" t="s">
        <v>120</v>
      </c>
      <c r="G21" s="122" t="s">
        <v>283</v>
      </c>
      <c r="H21" s="122" t="s">
        <v>284</v>
      </c>
      <c r="I21" s="23">
        <v>250000</v>
      </c>
      <c r="J21" s="23"/>
      <c r="K21" s="23"/>
      <c r="L21" s="23"/>
      <c r="M21" s="23"/>
      <c r="N21" s="23">
        <v>250000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1" t="s">
        <v>298</v>
      </c>
      <c r="D22" s="24"/>
      <c r="E22" s="24"/>
      <c r="F22" s="24"/>
      <c r="G22" s="24"/>
      <c r="H22" s="24"/>
      <c r="I22" s="23">
        <v>1190000</v>
      </c>
      <c r="J22" s="23"/>
      <c r="K22" s="23"/>
      <c r="L22" s="23"/>
      <c r="M22" s="23"/>
      <c r="N22" s="23">
        <v>1190000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2" t="s">
        <v>286</v>
      </c>
      <c r="B23" s="122" t="s">
        <v>299</v>
      </c>
      <c r="C23" s="21" t="s">
        <v>298</v>
      </c>
      <c r="D23" s="122" t="s">
        <v>71</v>
      </c>
      <c r="E23" s="122" t="s">
        <v>119</v>
      </c>
      <c r="F23" s="122" t="s">
        <v>120</v>
      </c>
      <c r="G23" s="122" t="s">
        <v>283</v>
      </c>
      <c r="H23" s="122" t="s">
        <v>284</v>
      </c>
      <c r="I23" s="23">
        <v>1190000</v>
      </c>
      <c r="J23" s="23"/>
      <c r="K23" s="23"/>
      <c r="L23" s="23"/>
      <c r="M23" s="23"/>
      <c r="N23" s="23">
        <v>1190000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300</v>
      </c>
      <c r="D24" s="24"/>
      <c r="E24" s="24"/>
      <c r="F24" s="24"/>
      <c r="G24" s="24"/>
      <c r="H24" s="24"/>
      <c r="I24" s="23">
        <v>500000</v>
      </c>
      <c r="J24" s="23">
        <v>500000</v>
      </c>
      <c r="K24" s="23">
        <v>500000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2" t="s">
        <v>286</v>
      </c>
      <c r="B25" s="122" t="s">
        <v>301</v>
      </c>
      <c r="C25" s="21" t="s">
        <v>300</v>
      </c>
      <c r="D25" s="122" t="s">
        <v>71</v>
      </c>
      <c r="E25" s="122" t="s">
        <v>119</v>
      </c>
      <c r="F25" s="122" t="s">
        <v>120</v>
      </c>
      <c r="G25" s="122" t="s">
        <v>283</v>
      </c>
      <c r="H25" s="122" t="s">
        <v>284</v>
      </c>
      <c r="I25" s="23">
        <v>500000</v>
      </c>
      <c r="J25" s="23">
        <v>500000</v>
      </c>
      <c r="K25" s="23">
        <v>500000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4" t="s">
        <v>131</v>
      </c>
      <c r="B26" s="35"/>
      <c r="C26" s="35"/>
      <c r="D26" s="35"/>
      <c r="E26" s="35"/>
      <c r="F26" s="35"/>
      <c r="G26" s="35"/>
      <c r="H26" s="36"/>
      <c r="I26" s="23">
        <v>9982100</v>
      </c>
      <c r="J26" s="23">
        <v>1580000</v>
      </c>
      <c r="K26" s="23">
        <v>1580000</v>
      </c>
      <c r="L26" s="23"/>
      <c r="M26" s="23"/>
      <c r="N26" s="23">
        <v>8402100</v>
      </c>
      <c r="O26" s="23"/>
      <c r="P26" s="23"/>
      <c r="Q26" s="23"/>
      <c r="R26" s="23"/>
      <c r="S26" s="23"/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topLeftCell="A7" workbookViewId="0">
      <selection activeCell="A1" sqref="A1"/>
    </sheetView>
  </sheetViews>
  <sheetFormatPr defaultColWidth="9.1454545454545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ht="15" customHeight="1" spans="10:10">
      <c r="J1" s="85" t="s">
        <v>302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"单位名称："&amp;"临沧市临翔区商务局"</f>
        <v>单位名称：临沧市临翔区商务局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303</v>
      </c>
      <c r="B4" s="45" t="s">
        <v>304</v>
      </c>
      <c r="C4" s="45" t="s">
        <v>305</v>
      </c>
      <c r="D4" s="45" t="s">
        <v>306</v>
      </c>
      <c r="E4" s="45" t="s">
        <v>307</v>
      </c>
      <c r="F4" s="52" t="s">
        <v>308</v>
      </c>
      <c r="G4" s="45" t="s">
        <v>309</v>
      </c>
      <c r="H4" s="52" t="s">
        <v>310</v>
      </c>
      <c r="I4" s="52" t="s">
        <v>311</v>
      </c>
      <c r="J4" s="45" t="s">
        <v>312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4" t="s">
        <v>285</v>
      </c>
      <c r="B7" s="21" t="s">
        <v>313</v>
      </c>
      <c r="C7" s="21" t="s">
        <v>314</v>
      </c>
      <c r="D7" s="21" t="s">
        <v>315</v>
      </c>
      <c r="E7" s="33" t="s">
        <v>316</v>
      </c>
      <c r="F7" s="21" t="s">
        <v>317</v>
      </c>
      <c r="G7" s="33" t="s">
        <v>173</v>
      </c>
      <c r="H7" s="21" t="s">
        <v>318</v>
      </c>
      <c r="I7" s="21" t="s">
        <v>319</v>
      </c>
      <c r="J7" s="33" t="s">
        <v>320</v>
      </c>
    </row>
    <row r="8" ht="18.75" customHeight="1" spans="1:10">
      <c r="A8" s="214" t="s">
        <v>285</v>
      </c>
      <c r="B8" s="21" t="s">
        <v>313</v>
      </c>
      <c r="C8" s="21" t="s">
        <v>314</v>
      </c>
      <c r="D8" s="21" t="s">
        <v>315</v>
      </c>
      <c r="E8" s="33" t="s">
        <v>321</v>
      </c>
      <c r="F8" s="21" t="s">
        <v>317</v>
      </c>
      <c r="G8" s="33" t="s">
        <v>175</v>
      </c>
      <c r="H8" s="21" t="s">
        <v>322</v>
      </c>
      <c r="I8" s="21" t="s">
        <v>319</v>
      </c>
      <c r="J8" s="33" t="s">
        <v>321</v>
      </c>
    </row>
    <row r="9" ht="18.75" customHeight="1" spans="1:10">
      <c r="A9" s="214" t="s">
        <v>285</v>
      </c>
      <c r="B9" s="21" t="s">
        <v>313</v>
      </c>
      <c r="C9" s="21" t="s">
        <v>314</v>
      </c>
      <c r="D9" s="21" t="s">
        <v>315</v>
      </c>
      <c r="E9" s="33" t="s">
        <v>323</v>
      </c>
      <c r="F9" s="21" t="s">
        <v>324</v>
      </c>
      <c r="G9" s="33" t="s">
        <v>325</v>
      </c>
      <c r="H9" s="21" t="s">
        <v>326</v>
      </c>
      <c r="I9" s="21" t="s">
        <v>319</v>
      </c>
      <c r="J9" s="33" t="s">
        <v>285</v>
      </c>
    </row>
    <row r="10" ht="18.75" customHeight="1" spans="1:10">
      <c r="A10" s="214" t="s">
        <v>285</v>
      </c>
      <c r="B10" s="21" t="s">
        <v>313</v>
      </c>
      <c r="C10" s="21" t="s">
        <v>314</v>
      </c>
      <c r="D10" s="21" t="s">
        <v>327</v>
      </c>
      <c r="E10" s="33" t="s">
        <v>328</v>
      </c>
      <c r="F10" s="21" t="s">
        <v>317</v>
      </c>
      <c r="G10" s="33" t="s">
        <v>329</v>
      </c>
      <c r="H10" s="21" t="s">
        <v>330</v>
      </c>
      <c r="I10" s="21" t="s">
        <v>319</v>
      </c>
      <c r="J10" s="33" t="s">
        <v>331</v>
      </c>
    </row>
    <row r="11" ht="18.75" customHeight="1" spans="1:10">
      <c r="A11" s="214" t="s">
        <v>285</v>
      </c>
      <c r="B11" s="21" t="s">
        <v>313</v>
      </c>
      <c r="C11" s="21" t="s">
        <v>314</v>
      </c>
      <c r="D11" s="21" t="s">
        <v>332</v>
      </c>
      <c r="E11" s="33" t="s">
        <v>333</v>
      </c>
      <c r="F11" s="21" t="s">
        <v>334</v>
      </c>
      <c r="G11" s="33" t="s">
        <v>173</v>
      </c>
      <c r="H11" s="21" t="s">
        <v>335</v>
      </c>
      <c r="I11" s="21" t="s">
        <v>319</v>
      </c>
      <c r="J11" s="33" t="s">
        <v>336</v>
      </c>
    </row>
    <row r="12" ht="18.75" customHeight="1" spans="1:10">
      <c r="A12" s="214" t="s">
        <v>285</v>
      </c>
      <c r="B12" s="21" t="s">
        <v>313</v>
      </c>
      <c r="C12" s="21" t="s">
        <v>337</v>
      </c>
      <c r="D12" s="21" t="s">
        <v>338</v>
      </c>
      <c r="E12" s="33" t="s">
        <v>339</v>
      </c>
      <c r="F12" s="21" t="s">
        <v>317</v>
      </c>
      <c r="G12" s="33" t="s">
        <v>177</v>
      </c>
      <c r="H12" s="21" t="s">
        <v>330</v>
      </c>
      <c r="I12" s="21" t="s">
        <v>319</v>
      </c>
      <c r="J12" s="33" t="s">
        <v>340</v>
      </c>
    </row>
    <row r="13" ht="18.75" customHeight="1" spans="1:10">
      <c r="A13" s="214" t="s">
        <v>285</v>
      </c>
      <c r="B13" s="21" t="s">
        <v>313</v>
      </c>
      <c r="C13" s="21" t="s">
        <v>337</v>
      </c>
      <c r="D13" s="21" t="s">
        <v>341</v>
      </c>
      <c r="E13" s="33" t="s">
        <v>342</v>
      </c>
      <c r="F13" s="21" t="s">
        <v>317</v>
      </c>
      <c r="G13" s="33" t="s">
        <v>343</v>
      </c>
      <c r="H13" s="21" t="s">
        <v>330</v>
      </c>
      <c r="I13" s="21" t="s">
        <v>319</v>
      </c>
      <c r="J13" s="33" t="s">
        <v>344</v>
      </c>
    </row>
    <row r="14" ht="18.75" customHeight="1" spans="1:10">
      <c r="A14" s="214" t="s">
        <v>285</v>
      </c>
      <c r="B14" s="21" t="s">
        <v>313</v>
      </c>
      <c r="C14" s="21" t="s">
        <v>345</v>
      </c>
      <c r="D14" s="21" t="s">
        <v>346</v>
      </c>
      <c r="E14" s="33" t="s">
        <v>347</v>
      </c>
      <c r="F14" s="21" t="s">
        <v>317</v>
      </c>
      <c r="G14" s="33" t="s">
        <v>343</v>
      </c>
      <c r="H14" s="21" t="s">
        <v>330</v>
      </c>
      <c r="I14" s="21" t="s">
        <v>319</v>
      </c>
      <c r="J14" s="33" t="s">
        <v>348</v>
      </c>
    </row>
    <row r="15" ht="18.75" customHeight="1" spans="1:10">
      <c r="A15" s="214" t="s">
        <v>300</v>
      </c>
      <c r="B15" s="21" t="s">
        <v>349</v>
      </c>
      <c r="C15" s="21" t="s">
        <v>314</v>
      </c>
      <c r="D15" s="21" t="s">
        <v>327</v>
      </c>
      <c r="E15" s="33" t="s">
        <v>350</v>
      </c>
      <c r="F15" s="21" t="s">
        <v>351</v>
      </c>
      <c r="G15" s="33" t="s">
        <v>352</v>
      </c>
      <c r="H15" s="21" t="s">
        <v>330</v>
      </c>
      <c r="I15" s="21" t="s">
        <v>319</v>
      </c>
      <c r="J15" s="33" t="s">
        <v>353</v>
      </c>
    </row>
    <row r="16" ht="18.75" customHeight="1" spans="1:10">
      <c r="A16" s="214" t="s">
        <v>300</v>
      </c>
      <c r="B16" s="21" t="s">
        <v>349</v>
      </c>
      <c r="C16" s="21" t="s">
        <v>314</v>
      </c>
      <c r="D16" s="21" t="s">
        <v>327</v>
      </c>
      <c r="E16" s="33" t="s">
        <v>354</v>
      </c>
      <c r="F16" s="21" t="s">
        <v>351</v>
      </c>
      <c r="G16" s="33" t="s">
        <v>352</v>
      </c>
      <c r="H16" s="21" t="s">
        <v>330</v>
      </c>
      <c r="I16" s="21" t="s">
        <v>319</v>
      </c>
      <c r="J16" s="33" t="s">
        <v>355</v>
      </c>
    </row>
    <row r="17" ht="18.75" customHeight="1" spans="1:10">
      <c r="A17" s="214" t="s">
        <v>300</v>
      </c>
      <c r="B17" s="21" t="s">
        <v>349</v>
      </c>
      <c r="C17" s="21" t="s">
        <v>314</v>
      </c>
      <c r="D17" s="21" t="s">
        <v>332</v>
      </c>
      <c r="E17" s="33" t="s">
        <v>356</v>
      </c>
      <c r="F17" s="21" t="s">
        <v>351</v>
      </c>
      <c r="G17" s="33" t="s">
        <v>352</v>
      </c>
      <c r="H17" s="21" t="s">
        <v>330</v>
      </c>
      <c r="I17" s="21" t="s">
        <v>319</v>
      </c>
      <c r="J17" s="33" t="s">
        <v>357</v>
      </c>
    </row>
    <row r="18" ht="18.75" customHeight="1" spans="1:10">
      <c r="A18" s="214" t="s">
        <v>300</v>
      </c>
      <c r="B18" s="21" t="s">
        <v>349</v>
      </c>
      <c r="C18" s="21" t="s">
        <v>337</v>
      </c>
      <c r="D18" s="21" t="s">
        <v>341</v>
      </c>
      <c r="E18" s="33" t="s">
        <v>358</v>
      </c>
      <c r="F18" s="21" t="s">
        <v>317</v>
      </c>
      <c r="G18" s="33" t="s">
        <v>352</v>
      </c>
      <c r="H18" s="21" t="s">
        <v>330</v>
      </c>
      <c r="I18" s="21" t="s">
        <v>319</v>
      </c>
      <c r="J18" s="33" t="s">
        <v>359</v>
      </c>
    </row>
    <row r="19" ht="18.75" customHeight="1" spans="1:10">
      <c r="A19" s="214" t="s">
        <v>300</v>
      </c>
      <c r="B19" s="21" t="s">
        <v>349</v>
      </c>
      <c r="C19" s="21" t="s">
        <v>345</v>
      </c>
      <c r="D19" s="21" t="s">
        <v>346</v>
      </c>
      <c r="E19" s="33" t="s">
        <v>347</v>
      </c>
      <c r="F19" s="21" t="s">
        <v>317</v>
      </c>
      <c r="G19" s="33" t="s">
        <v>352</v>
      </c>
      <c r="H19" s="21" t="s">
        <v>330</v>
      </c>
      <c r="I19" s="21" t="s">
        <v>319</v>
      </c>
      <c r="J19" s="33" t="s">
        <v>348</v>
      </c>
    </row>
    <row r="20" ht="18.75" customHeight="1" spans="1:10">
      <c r="A20" s="214" t="s">
        <v>288</v>
      </c>
      <c r="B20" s="21" t="s">
        <v>360</v>
      </c>
      <c r="C20" s="21" t="s">
        <v>314</v>
      </c>
      <c r="D20" s="21" t="s">
        <v>315</v>
      </c>
      <c r="E20" s="33" t="s">
        <v>361</v>
      </c>
      <c r="F20" s="21" t="s">
        <v>317</v>
      </c>
      <c r="G20" s="33" t="s">
        <v>174</v>
      </c>
      <c r="H20" s="21" t="s">
        <v>362</v>
      </c>
      <c r="I20" s="21" t="s">
        <v>319</v>
      </c>
      <c r="J20" s="33" t="s">
        <v>363</v>
      </c>
    </row>
    <row r="21" ht="18.75" customHeight="1" spans="1:10">
      <c r="A21" s="214" t="s">
        <v>288</v>
      </c>
      <c r="B21" s="21" t="s">
        <v>360</v>
      </c>
      <c r="C21" s="21" t="s">
        <v>314</v>
      </c>
      <c r="D21" s="21" t="s">
        <v>327</v>
      </c>
      <c r="E21" s="33" t="s">
        <v>364</v>
      </c>
      <c r="F21" s="21" t="s">
        <v>317</v>
      </c>
      <c r="G21" s="33" t="s">
        <v>329</v>
      </c>
      <c r="H21" s="21" t="s">
        <v>330</v>
      </c>
      <c r="I21" s="21" t="s">
        <v>319</v>
      </c>
      <c r="J21" s="33" t="s">
        <v>365</v>
      </c>
    </row>
    <row r="22" ht="18.75" customHeight="1" spans="1:10">
      <c r="A22" s="214" t="s">
        <v>288</v>
      </c>
      <c r="B22" s="21" t="s">
        <v>360</v>
      </c>
      <c r="C22" s="21" t="s">
        <v>314</v>
      </c>
      <c r="D22" s="21" t="s">
        <v>332</v>
      </c>
      <c r="E22" s="33" t="s">
        <v>333</v>
      </c>
      <c r="F22" s="21" t="s">
        <v>366</v>
      </c>
      <c r="G22" s="33" t="s">
        <v>173</v>
      </c>
      <c r="H22" s="21" t="s">
        <v>335</v>
      </c>
      <c r="I22" s="21" t="s">
        <v>319</v>
      </c>
      <c r="J22" s="33" t="s">
        <v>336</v>
      </c>
    </row>
    <row r="23" ht="18.75" customHeight="1" spans="1:10">
      <c r="A23" s="214" t="s">
        <v>288</v>
      </c>
      <c r="B23" s="21" t="s">
        <v>360</v>
      </c>
      <c r="C23" s="21" t="s">
        <v>337</v>
      </c>
      <c r="D23" s="21" t="s">
        <v>341</v>
      </c>
      <c r="E23" s="33" t="s">
        <v>367</v>
      </c>
      <c r="F23" s="21" t="s">
        <v>351</v>
      </c>
      <c r="G23" s="33" t="s">
        <v>329</v>
      </c>
      <c r="H23" s="21" t="s">
        <v>330</v>
      </c>
      <c r="I23" s="21" t="s">
        <v>368</v>
      </c>
      <c r="J23" s="33" t="s">
        <v>369</v>
      </c>
    </row>
    <row r="24" ht="18.75" customHeight="1" spans="1:10">
      <c r="A24" s="214" t="s">
        <v>288</v>
      </c>
      <c r="B24" s="21" t="s">
        <v>360</v>
      </c>
      <c r="C24" s="21" t="s">
        <v>345</v>
      </c>
      <c r="D24" s="21" t="s">
        <v>346</v>
      </c>
      <c r="E24" s="33" t="s">
        <v>370</v>
      </c>
      <c r="F24" s="21" t="s">
        <v>317</v>
      </c>
      <c r="G24" s="33" t="s">
        <v>371</v>
      </c>
      <c r="H24" s="21" t="s">
        <v>330</v>
      </c>
      <c r="I24" s="21" t="s">
        <v>319</v>
      </c>
      <c r="J24" s="33" t="s">
        <v>372</v>
      </c>
    </row>
  </sheetData>
  <mergeCells count="8">
    <mergeCell ref="A2:J2"/>
    <mergeCell ref="A3:H3"/>
    <mergeCell ref="A7:A14"/>
    <mergeCell ref="A15:A19"/>
    <mergeCell ref="A20:A24"/>
    <mergeCell ref="B7:B14"/>
    <mergeCell ref="B15:B19"/>
    <mergeCell ref="B20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6" sqref="A16"/>
    </sheetView>
  </sheetViews>
  <sheetFormatPr defaultColWidth="9.14545454545454" defaultRowHeight="14.25" customHeight="1" outlineLevelCol="5"/>
  <cols>
    <col min="1" max="1" width="32.1454545454545" customWidth="1"/>
    <col min="2" max="2" width="16.8454545454545" customWidth="1"/>
    <col min="3" max="3" width="32.1454545454545" customWidth="1"/>
    <col min="4" max="6" width="28.5727272727273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38" t="s">
        <v>373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374</v>
      </c>
      <c r="C2" s="107"/>
      <c r="D2" s="108"/>
      <c r="E2" s="108"/>
      <c r="F2" s="108"/>
    </row>
    <row r="3" ht="18.75" customHeight="1" spans="1:6">
      <c r="A3" s="7" t="str">
        <f>"单位名称："&amp;"临沧市临翔区商务局"</f>
        <v>单位名称：临沧市临翔区商务局</v>
      </c>
      <c r="B3" s="7" t="s">
        <v>375</v>
      </c>
      <c r="C3" s="102"/>
      <c r="D3" s="104"/>
      <c r="E3" s="104"/>
      <c r="F3" s="38" t="s">
        <v>1</v>
      </c>
    </row>
    <row r="4" ht="18.75" customHeight="1" spans="1:6">
      <c r="A4" s="109" t="s">
        <v>193</v>
      </c>
      <c r="B4" s="110" t="s">
        <v>73</v>
      </c>
      <c r="C4" s="111" t="s">
        <v>74</v>
      </c>
      <c r="D4" s="13" t="s">
        <v>376</v>
      </c>
      <c r="E4" s="13"/>
      <c r="F4" s="14"/>
    </row>
    <row r="5" ht="18.75" customHeight="1" spans="1:6">
      <c r="A5" s="112"/>
      <c r="B5" s="113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12">
        <v>1</v>
      </c>
      <c r="B6" s="114" t="s">
        <v>174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5"/>
      <c r="B7" s="81"/>
      <c r="C7" s="81"/>
      <c r="D7" s="23"/>
      <c r="E7" s="23"/>
      <c r="F7" s="23"/>
    </row>
    <row r="8" ht="18.75" customHeight="1" spans="1:6">
      <c r="A8" s="115"/>
      <c r="B8" s="81"/>
      <c r="C8" s="81"/>
      <c r="D8" s="23"/>
      <c r="E8" s="23"/>
      <c r="F8" s="23"/>
    </row>
    <row r="9" ht="18.75" customHeight="1" spans="1:6">
      <c r="A9" s="116" t="s">
        <v>131</v>
      </c>
      <c r="B9" s="117" t="s">
        <v>131</v>
      </c>
      <c r="C9" s="118" t="s">
        <v>131</v>
      </c>
      <c r="D9" s="23"/>
      <c r="E9" s="23"/>
      <c r="F9" s="23"/>
    </row>
    <row r="10" customHeight="1" spans="1:1">
      <c r="A10" s="51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C25" sqref="C25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818181818182" customWidth="1"/>
    <col min="4" max="4" width="7.71818181818182" customWidth="1"/>
    <col min="5" max="5" width="10.2818181818182" customWidth="1"/>
    <col min="6" max="17" width="16.5727272727273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378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"单位名称："&amp;"临沧市临翔区商务局"</f>
        <v>单位名称：临沧市临翔区商务局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180</v>
      </c>
    </row>
    <row r="4" ht="18.75" customHeight="1" spans="1:17">
      <c r="A4" s="11" t="s">
        <v>379</v>
      </c>
      <c r="B4" s="71" t="s">
        <v>380</v>
      </c>
      <c r="C4" s="71" t="s">
        <v>381</v>
      </c>
      <c r="D4" s="71" t="s">
        <v>382</v>
      </c>
      <c r="E4" s="71" t="s">
        <v>383</v>
      </c>
      <c r="F4" s="71" t="s">
        <v>384</v>
      </c>
      <c r="G4" s="43" t="s">
        <v>200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385</v>
      </c>
      <c r="J5" s="74" t="s">
        <v>386</v>
      </c>
      <c r="K5" s="75" t="s">
        <v>387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208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34500</v>
      </c>
      <c r="G8" s="23">
        <v>34500</v>
      </c>
      <c r="H8" s="23">
        <v>34500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5" t="s">
        <v>258</v>
      </c>
      <c r="B9" s="80" t="s">
        <v>388</v>
      </c>
      <c r="C9" s="80" t="s">
        <v>389</v>
      </c>
      <c r="D9" s="97" t="s">
        <v>362</v>
      </c>
      <c r="E9" s="98">
        <v>1</v>
      </c>
      <c r="F9" s="23">
        <v>15000</v>
      </c>
      <c r="G9" s="23">
        <v>15000</v>
      </c>
      <c r="H9" s="23">
        <v>15000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258</v>
      </c>
      <c r="B10" s="80" t="s">
        <v>390</v>
      </c>
      <c r="C10" s="80" t="s">
        <v>391</v>
      </c>
      <c r="D10" s="97" t="s">
        <v>362</v>
      </c>
      <c r="E10" s="98">
        <v>1</v>
      </c>
      <c r="F10" s="23">
        <v>3000</v>
      </c>
      <c r="G10" s="23">
        <v>3000</v>
      </c>
      <c r="H10" s="23">
        <v>3000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258</v>
      </c>
      <c r="B11" s="80" t="s">
        <v>392</v>
      </c>
      <c r="C11" s="80" t="s">
        <v>393</v>
      </c>
      <c r="D11" s="97" t="s">
        <v>362</v>
      </c>
      <c r="E11" s="98">
        <v>1</v>
      </c>
      <c r="F11" s="23">
        <v>4500</v>
      </c>
      <c r="G11" s="23">
        <v>4500</v>
      </c>
      <c r="H11" s="23">
        <v>4500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239</v>
      </c>
      <c r="B12" s="80" t="s">
        <v>394</v>
      </c>
      <c r="C12" s="80" t="s">
        <v>395</v>
      </c>
      <c r="D12" s="99" t="s">
        <v>396</v>
      </c>
      <c r="E12" s="100">
        <v>10</v>
      </c>
      <c r="F12" s="23">
        <v>2000</v>
      </c>
      <c r="G12" s="23">
        <v>2000</v>
      </c>
      <c r="H12" s="23">
        <v>2000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239</v>
      </c>
      <c r="B13" s="80" t="s">
        <v>397</v>
      </c>
      <c r="C13" s="80" t="s">
        <v>398</v>
      </c>
      <c r="D13" s="80" t="s">
        <v>318</v>
      </c>
      <c r="E13" s="101">
        <v>2</v>
      </c>
      <c r="F13" s="23">
        <v>10000</v>
      </c>
      <c r="G13" s="23">
        <v>10000</v>
      </c>
      <c r="H13" s="23">
        <v>10000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2" t="s">
        <v>131</v>
      </c>
      <c r="B14" s="83"/>
      <c r="C14" s="83"/>
      <c r="D14" s="83"/>
      <c r="E14" s="95"/>
      <c r="F14" s="23">
        <v>34500</v>
      </c>
      <c r="G14" s="23">
        <v>34500</v>
      </c>
      <c r="H14" s="23">
        <v>34500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545454545454" defaultRowHeight="14.25" customHeight="1"/>
  <cols>
    <col min="1" max="1" width="31.4181818181818" customWidth="1"/>
    <col min="2" max="3" width="21.8454545454545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399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"单位名称："&amp;"临沧市临翔区商务局"</f>
        <v>单位名称：临沧市临翔区商务局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180</v>
      </c>
    </row>
    <row r="4" ht="18.75" customHeight="1" spans="1:14">
      <c r="A4" s="11" t="s">
        <v>379</v>
      </c>
      <c r="B4" s="71" t="s">
        <v>400</v>
      </c>
      <c r="C4" s="72" t="s">
        <v>401</v>
      </c>
      <c r="D4" s="43" t="s">
        <v>200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385</v>
      </c>
      <c r="G5" s="74" t="s">
        <v>386</v>
      </c>
      <c r="H5" s="75" t="s">
        <v>387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208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131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545454545454" defaultRowHeight="14.25" customHeight="1"/>
  <cols>
    <col min="1" max="1" width="37.7181818181818" customWidth="1"/>
    <col min="2" max="4" width="17.5727272727273" customWidth="1"/>
    <col min="5" max="9" width="15.7181818181818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402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"单位名称："&amp;"临沧市临翔区商务局"</f>
        <v>单位名称：临沧市临翔区商务局</v>
      </c>
      <c r="B3" s="59"/>
      <c r="C3" s="59"/>
      <c r="D3" s="60"/>
      <c r="E3" s="61"/>
      <c r="G3" s="62"/>
      <c r="H3" s="62"/>
      <c r="I3" s="37" t="s">
        <v>180</v>
      </c>
    </row>
    <row r="4" ht="18.75" customHeight="1" spans="1:9">
      <c r="A4" s="30" t="s">
        <v>403</v>
      </c>
      <c r="B4" s="12" t="s">
        <v>200</v>
      </c>
      <c r="C4" s="13"/>
      <c r="D4" s="13"/>
      <c r="E4" s="12" t="s">
        <v>404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405</v>
      </c>
      <c r="E5" s="65" t="s">
        <v>406</v>
      </c>
      <c r="F5" s="65" t="s">
        <v>406</v>
      </c>
      <c r="G5" s="65" t="s">
        <v>406</v>
      </c>
      <c r="H5" s="65" t="s">
        <v>406</v>
      </c>
      <c r="I5" s="65" t="s">
        <v>406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407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6" sqref="A16"/>
    </sheetView>
  </sheetViews>
  <sheetFormatPr defaultColWidth="9.1454545454545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181818181818" customWidth="1"/>
    <col min="10" max="10" width="18.8454545454545" customWidth="1"/>
  </cols>
  <sheetData>
    <row r="1" ht="15" customHeight="1" spans="10:10">
      <c r="J1" s="37" t="s">
        <v>408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"单位名称："&amp;"临沧市临翔区商务局"</f>
        <v>单位名称：临沧市临翔区商务局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303</v>
      </c>
      <c r="B4" s="45" t="s">
        <v>304</v>
      </c>
      <c r="C4" s="45" t="s">
        <v>305</v>
      </c>
      <c r="D4" s="45" t="s">
        <v>306</v>
      </c>
      <c r="E4" s="45" t="s">
        <v>307</v>
      </c>
      <c r="F4" s="52" t="s">
        <v>308</v>
      </c>
      <c r="G4" s="45" t="s">
        <v>309</v>
      </c>
      <c r="H4" s="52" t="s">
        <v>310</v>
      </c>
      <c r="I4" s="52" t="s">
        <v>311</v>
      </c>
      <c r="J4" s="45" t="s">
        <v>312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407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C33" sqref="C33"/>
    </sheetView>
  </sheetViews>
  <sheetFormatPr defaultColWidth="9.14545454545454" defaultRowHeight="12" customHeight="1" outlineLevelRow="7" outlineLevelCol="7"/>
  <cols>
    <col min="1" max="1" width="29" customWidth="1"/>
    <col min="2" max="2" width="18.7181818181818" customWidth="1"/>
    <col min="3" max="3" width="24.8454545454545" customWidth="1"/>
    <col min="4" max="4" width="23.5727272727273" customWidth="1"/>
    <col min="5" max="5" width="17.8454545454545" customWidth="1"/>
    <col min="6" max="6" width="23.5727272727273" customWidth="1"/>
    <col min="7" max="7" width="25.1454545454545" customWidth="1"/>
    <col min="8" max="8" width="18.8454545454545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409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"单位名称："&amp;"临沧市临翔区商务局"</f>
        <v>单位名称：临沧市临翔区商务局</v>
      </c>
      <c r="B3" s="8"/>
      <c r="C3" s="3"/>
      <c r="H3" s="41" t="s">
        <v>180</v>
      </c>
    </row>
    <row r="4" ht="18.75" customHeight="1" spans="1:8">
      <c r="A4" s="11" t="s">
        <v>193</v>
      </c>
      <c r="B4" s="11" t="s">
        <v>410</v>
      </c>
      <c r="C4" s="11" t="s">
        <v>411</v>
      </c>
      <c r="D4" s="11" t="s">
        <v>412</v>
      </c>
      <c r="E4" s="11" t="s">
        <v>413</v>
      </c>
      <c r="F4" s="42" t="s">
        <v>414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383</v>
      </c>
      <c r="G5" s="45" t="s">
        <v>415</v>
      </c>
      <c r="H5" s="45" t="s">
        <v>416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 t="s">
        <v>71</v>
      </c>
      <c r="B7" s="46" t="s">
        <v>417</v>
      </c>
      <c r="C7" s="33" t="s">
        <v>398</v>
      </c>
      <c r="D7" s="33" t="s">
        <v>398</v>
      </c>
      <c r="E7" s="33" t="s">
        <v>318</v>
      </c>
      <c r="F7" s="47">
        <v>2</v>
      </c>
      <c r="G7" s="23">
        <v>5000</v>
      </c>
      <c r="H7" s="23">
        <v>10000</v>
      </c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545454545454" defaultRowHeight="14.25" customHeight="1"/>
  <cols>
    <col min="1" max="1" width="13.4181818181818" customWidth="1"/>
    <col min="2" max="2" width="43.8636363636364" customWidth="1"/>
    <col min="3" max="3" width="23.8454545454545" customWidth="1"/>
    <col min="4" max="4" width="11.1454545454545" customWidth="1"/>
    <col min="5" max="5" width="33.1636363636364" customWidth="1"/>
    <col min="6" max="6" width="9.84545454545455" customWidth="1"/>
    <col min="7" max="7" width="17.7181818181818" customWidth="1"/>
    <col min="8" max="11" width="15.4181818181818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418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"单位名称："&amp;"临沧市临翔区商务局"</f>
        <v>单位名称：临沧市临翔区商务局</v>
      </c>
      <c r="B3" s="8"/>
      <c r="C3" s="8"/>
      <c r="D3" s="8"/>
      <c r="E3" s="8"/>
      <c r="F3" s="8"/>
      <c r="G3" s="8"/>
      <c r="H3" s="9"/>
      <c r="I3" s="9"/>
      <c r="J3" s="9"/>
      <c r="K3" s="4" t="s">
        <v>180</v>
      </c>
    </row>
    <row r="4" ht="18.75" customHeight="1" spans="1:11">
      <c r="A4" s="10" t="s">
        <v>274</v>
      </c>
      <c r="B4" s="10" t="s">
        <v>195</v>
      </c>
      <c r="C4" s="10" t="s">
        <v>275</v>
      </c>
      <c r="D4" s="11" t="s">
        <v>196</v>
      </c>
      <c r="E4" s="11" t="s">
        <v>197</v>
      </c>
      <c r="F4" s="11" t="s">
        <v>276</v>
      </c>
      <c r="G4" s="11" t="s">
        <v>277</v>
      </c>
      <c r="H4" s="30" t="s">
        <v>56</v>
      </c>
      <c r="I4" s="12" t="s">
        <v>419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131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D25" sqref="D25"/>
    </sheetView>
  </sheetViews>
  <sheetFormatPr defaultColWidth="9.14545454545454" defaultRowHeight="14.25" customHeight="1" outlineLevelCol="6"/>
  <cols>
    <col min="1" max="1" width="29.4181818181818" customWidth="1"/>
    <col min="2" max="2" width="23.1454545454545" customWidth="1"/>
    <col min="3" max="3" width="31.5727272727273" customWidth="1"/>
    <col min="4" max="4" width="20.4181818181818" customWidth="1"/>
    <col min="5" max="7" width="23.8454545454545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"单位名称："&amp;"临沧市临翔区商务局"</f>
        <v>单位名称：临沧市临翔区商务局</v>
      </c>
      <c r="B3" s="8"/>
      <c r="C3" s="8"/>
      <c r="D3" s="8"/>
      <c r="E3" s="9"/>
      <c r="F3" s="9"/>
      <c r="G3" s="4" t="s">
        <v>180</v>
      </c>
    </row>
    <row r="4" ht="18.75" customHeight="1" spans="1:7">
      <c r="A4" s="10" t="s">
        <v>275</v>
      </c>
      <c r="B4" s="10" t="s">
        <v>274</v>
      </c>
      <c r="C4" s="10" t="s">
        <v>195</v>
      </c>
      <c r="D4" s="11" t="s">
        <v>421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1580000</v>
      </c>
      <c r="F8" s="23"/>
      <c r="G8" s="23"/>
    </row>
    <row r="9" ht="18.75" customHeight="1" spans="1:7">
      <c r="A9" s="21"/>
      <c r="B9" s="21" t="s">
        <v>422</v>
      </c>
      <c r="C9" s="21" t="s">
        <v>285</v>
      </c>
      <c r="D9" s="21" t="s">
        <v>423</v>
      </c>
      <c r="E9" s="23">
        <v>1000000</v>
      </c>
      <c r="F9" s="23"/>
      <c r="G9" s="23"/>
    </row>
    <row r="10" ht="18.75" customHeight="1" spans="1:7">
      <c r="A10" s="24"/>
      <c r="B10" s="21" t="s">
        <v>422</v>
      </c>
      <c r="C10" s="21" t="s">
        <v>300</v>
      </c>
      <c r="D10" s="21" t="s">
        <v>423</v>
      </c>
      <c r="E10" s="23">
        <v>500000</v>
      </c>
      <c r="F10" s="23"/>
      <c r="G10" s="23"/>
    </row>
    <row r="11" ht="18.75" customHeight="1" spans="1:7">
      <c r="A11" s="24"/>
      <c r="B11" s="21" t="s">
        <v>422</v>
      </c>
      <c r="C11" s="21" t="s">
        <v>288</v>
      </c>
      <c r="D11" s="21" t="s">
        <v>423</v>
      </c>
      <c r="E11" s="23">
        <v>80000</v>
      </c>
      <c r="F11" s="23"/>
      <c r="G11" s="23"/>
    </row>
    <row r="12" ht="18.75" customHeight="1" spans="1:7">
      <c r="A12" s="25" t="s">
        <v>56</v>
      </c>
      <c r="B12" s="26" t="s">
        <v>424</v>
      </c>
      <c r="C12" s="26"/>
      <c r="D12" s="27"/>
      <c r="E12" s="23">
        <v>1580000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MG办公</cp:lastModifiedBy>
  <dcterms:created xsi:type="dcterms:W3CDTF">2025-03-18T08:26:00Z</dcterms:created>
  <dcterms:modified xsi:type="dcterms:W3CDTF">2025-03-20T01:41:26Z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CC0398E17A5E413BB4588555B1D472F1_12</vt:lpwstr>
  </property>
</Properties>
</file>