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2019" sheetId="1" r:id="rId1"/>
  </sheets>
  <calcPr calcId="144525"/>
</workbook>
</file>

<file path=xl/sharedStrings.xml><?xml version="1.0" encoding="utf-8"?>
<sst xmlns="http://schemas.openxmlformats.org/spreadsheetml/2006/main" count="19">
  <si>
    <t>临翔区卫计局季度预算执行情况统计表</t>
  </si>
  <si>
    <t>（ 2019年度）</t>
  </si>
  <si>
    <t>填报日期：2019年7月24日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</si>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</sst>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11" applyNumberFormat="1" applyFont="1" applyFill="1" applyBorder="1" applyAlignment="1" applyProtection="1">
      <alignment vertical="center" wrapText="1"/>
    </xf>
    <xf numFmtId="10" fontId="2" fillId="0" borderId="6" xfId="11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workbookViewId="0">
      <selection activeCell="F14" sqref="F14"/>
    </sheetView>
  </sheetViews>
  <sheetFormatPr defaultColWidth="9" defaultRowHeight="13.5"/>
  <cols>
    <col min="1" max="1" width="8.25" style="2" customWidth="1"/>
    <col min="2" max="2" width="11.875" style="2" customWidth="1"/>
    <col min="3" max="5" width="9.625" customWidth="1"/>
    <col min="6" max="6" width="10.25" customWidth="1"/>
    <col min="7" max="7" width="9.625" customWidth="1"/>
    <col min="8" max="8" width="11.5" customWidth="1"/>
    <col min="9" max="12" width="9.625" customWidth="1"/>
    <col min="13" max="13" width="9.63333333333333" customWidth="1"/>
    <col min="14" max="14" width="8.75" customWidth="1"/>
    <col min="15" max="15" width="9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10068.36</v>
      </c>
      <c r="C7" s="14">
        <v>2986.35</v>
      </c>
      <c r="D7" s="16">
        <f t="shared" ref="D7:D9" si="0">C7/B7</f>
        <v>0.296607391869182</v>
      </c>
      <c r="E7" s="16">
        <v>0.1716</v>
      </c>
      <c r="F7" s="14">
        <v>5923.96</v>
      </c>
      <c r="G7" s="16">
        <f t="shared" ref="G7:G9" si="1">F7/B7</f>
        <v>0.588373876182417</v>
      </c>
      <c r="H7" s="14">
        <f>F7+C7</f>
        <v>8910.31</v>
      </c>
      <c r="I7" s="16">
        <f t="shared" ref="I7:I9" si="2">H7/B7</f>
        <v>0.884981268051599</v>
      </c>
      <c r="J7" s="20">
        <v>1</v>
      </c>
      <c r="K7" s="14"/>
      <c r="L7" s="21"/>
      <c r="M7" s="14"/>
      <c r="N7" s="21"/>
      <c r="O7" s="21"/>
    </row>
    <row r="8" s="1" customFormat="1" ht="56" customHeight="1" spans="1:15">
      <c r="A8" s="12" t="s">
        <v>17</v>
      </c>
      <c r="B8" s="13">
        <v>818.73</v>
      </c>
      <c r="C8" s="13">
        <f>232.52+7.1</f>
        <v>239.62</v>
      </c>
      <c r="D8" s="16">
        <f t="shared" si="0"/>
        <v>0.292672798114152</v>
      </c>
      <c r="E8" s="16">
        <v>-0.9056</v>
      </c>
      <c r="F8" s="14">
        <v>4266.39</v>
      </c>
      <c r="G8" s="16">
        <f t="shared" si="1"/>
        <v>5.2109853065113</v>
      </c>
      <c r="H8" s="14">
        <f>F8+C8</f>
        <v>4506.01</v>
      </c>
      <c r="I8" s="16">
        <f t="shared" si="2"/>
        <v>5.50365810462546</v>
      </c>
      <c r="J8" s="16">
        <v>0.3614</v>
      </c>
      <c r="K8" s="14"/>
      <c r="L8" s="21"/>
      <c r="M8" s="14"/>
      <c r="N8" s="21"/>
      <c r="O8" s="21"/>
    </row>
    <row r="9" ht="56" customHeight="1" spans="1:15">
      <c r="A9" s="12" t="s">
        <v>18</v>
      </c>
      <c r="B9" s="13">
        <f t="shared" ref="B9:F9" si="3">SUM(B7:B8)</f>
        <v>10887.09</v>
      </c>
      <c r="C9" s="13">
        <f t="shared" si="3"/>
        <v>3225.97</v>
      </c>
      <c r="D9" s="16">
        <f t="shared" si="0"/>
        <v>0.29631150289012</v>
      </c>
      <c r="E9" s="16">
        <v>-0.3658</v>
      </c>
      <c r="F9" s="14">
        <f>F7+F8</f>
        <v>10190.35</v>
      </c>
      <c r="G9" s="16">
        <f t="shared" si="1"/>
        <v>0.936003100920448</v>
      </c>
      <c r="H9" s="14">
        <f>H7+H8</f>
        <v>13416.32</v>
      </c>
      <c r="I9" s="16">
        <f t="shared" si="2"/>
        <v>1.23231460381057</v>
      </c>
      <c r="J9" s="20">
        <v>0.6452</v>
      </c>
      <c r="K9" s="14"/>
      <c r="L9" s="21"/>
      <c r="M9" s="14"/>
      <c r="N9" s="21"/>
      <c r="O9" s="21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真亦假</cp:lastModifiedBy>
  <dcterms:created xsi:type="dcterms:W3CDTF">2006-09-16T00:00:00Z</dcterms:created>
  <dcterms:modified xsi:type="dcterms:W3CDTF">2019-07-25T09:33:57Z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