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concurrentCalc="0"/>
</workbook>
</file>

<file path=xl/sharedStrings.xml><?xml version="1.0" encoding="utf-8"?>
<sst xmlns="http://schemas.openxmlformats.org/spreadsheetml/2006/main" count="334">
  <si>
    <t>1.财务收支预算总表</t>
  </si>
  <si>
    <t>单位名称：临沧市临翔区接待办公室</t>
  </si>
  <si>
    <t>单位:元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</si>
  <si>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</si>
  <si>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</si>
  <si>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</si>
  <si>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</si>
  <si>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</si>
  <si>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</si>
  <si>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</si>
  <si>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</si>
  <si>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</si>
  <si>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</si>
  <si>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</si>
  <si>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</si>
  <si>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</si>
  <si>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</si>
  <si>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</si>
  <si>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</si>
  <si>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</si>
  <si>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</si>
  <si>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</si>
  <si>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</si>
  <si>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</si>
  <si>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</si>
  <si>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</si>
  <si>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</si>
  <si>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</si>
  <si>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</si>
  <si>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</si>
  <si>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</si>
  <si>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</si>
  <si>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</si>
  <si>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</si>
  <si>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</si>
  <si>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</si>
  <si>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</si>
  <si>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</si>
  <si>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</si>
  <si>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</si>
  <si>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</si>
  <si>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</si>
  <si>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</si>
  <si>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</si>
  <si>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</si>
  <si>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</si>
  <si>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</si>
  <si>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709001</t>
  </si>
  <si>
    <t>临沧市临翔区接待办公室</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</si>
  <si>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</si>
  <si>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</si>
  <si>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</si>
  <si>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</si>
  <si>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</si>
  <si>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</si>
  <si>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</si>
  <si>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</si>
  <si>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</si>
  <si>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</si>
  <si>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</si>
  <si>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</si>
  <si>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</si>
  <si>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</si>
  <si>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</si>
  <si>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</si>
  <si>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</si>
  <si>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2010399</t>
  </si>
  <si>
    <t xml:space="preserve">    其他政府办公厅（室）及相关机构事务支出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</si>
  <si>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</si>
  <si>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</si>
  <si>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</si>
  <si>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</si>
  <si>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</si>
  <si>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</si>
  <si>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</si>
  <si>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</si>
  <si>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</si>
  <si>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</si>
  <si>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</si>
  <si>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</si>
  <si>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</si>
  <si>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</si>
  <si>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</si>
  <si>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</si>
  <si>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</si>
  <si>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</si>
  <si>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</si>
  <si>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</si>
  <si>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</si>
  <si>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</si>
  <si>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</si>
  <si>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</si>
  <si>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</si>
  <si>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</si>
  <si>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</si>
  <si>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</si>
  <si>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</si>
  <si>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</si>
  <si>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</si>
  <si>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</si>
  <si>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</si>
  <si>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</si>
  <si>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</si>
  <si>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</si>
  <si>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</si>
  <si>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</si>
  <si>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</si>
  <si>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</si>
  <si>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</si>
  <si>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</si>
  <si>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</si>
  <si>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</si>
  <si>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</si>
  <si>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</si>
  <si>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</si>
  <si>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</si>
  <si>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</si>
  <si>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</si>
  <si>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</si>
  <si>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</si>
  <si>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</si>
  <si>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</si>
  <si>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</si>
  <si>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</si>
  <si>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</si>
  <si>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</si>
  <si>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</si>
  <si>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</si>
  <si>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</si>
  <si>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</si>
  <si>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</si>
  <si>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</si>
  <si>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</si>
  <si>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</si>
  <si>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</si>
  <si>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</si>
  <si>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</si>
  <si>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</si>
  <si>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</si>
  <si>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</si>
  <si>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</si>
  <si>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</si>
  <si>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</si>
  <si>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</si>
  <si>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</si>
  <si>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</si>
  <si>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</si>
  <si>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</si>
  <si>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</si>
  <si>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</si>
  <si>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临沧市临翔区接待办公室</t>
  </si>
  <si>
    <t>530902210000000017946</t>
  </si>
  <si>
    <t>行政人员支出工资</t>
  </si>
  <si>
    <t>行政运行</t>
  </si>
  <si>
    <t>30101</t>
  </si>
  <si>
    <t>基本工资</t>
  </si>
  <si>
    <t>30102</t>
  </si>
  <si>
    <t>津贴补贴</t>
  </si>
  <si>
    <t>30103</t>
  </si>
  <si>
    <t>奖金</t>
  </si>
  <si>
    <t>530902210000000017948</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</si>
  <si>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</si>
  <si>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</si>
  <si>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</si>
  <si>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</si>
  <si>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</si>
  <si>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</si>
  <si>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</si>
  <si>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</si>
  <si>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</si>
  <si>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</si>
  <si>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其他社会保障和就业支出</t>
  </si>
  <si>
    <t>30112</t>
  </si>
  <si>
    <t>其他社会保障缴费</t>
  </si>
  <si>
    <t>其他行政事业单位医疗支出</t>
  </si>
  <si>
    <t>530902210000000017949</t>
  </si>
  <si>
    <t>住房公积金</t>
  </si>
  <si>
    <t>30113</t>
  </si>
  <si>
    <t>530902210000000017953</t>
  </si>
  <si>
    <t>一般公用经费</t>
  </si>
  <si>
    <t>30201</t>
  </si>
  <si>
    <t>办公费</t>
  </si>
  <si>
    <t>30204</t>
  </si>
  <si>
    <t>手续费</t>
  </si>
  <si>
    <t>30207</t>
  </si>
  <si>
    <t>邮电费</t>
  </si>
  <si>
    <t>30205</t>
  </si>
  <si>
    <t>水费</t>
  </si>
  <si>
    <t>530902210000000017952</t>
  </si>
  <si>
    <t>工会经费</t>
  </si>
  <si>
    <t>30228</t>
  </si>
  <si>
    <t>530902210000000019381</t>
  </si>
  <si>
    <t>公务用车运行维护费</t>
  </si>
  <si>
    <t>30231</t>
  </si>
  <si>
    <t>530902210000000020286</t>
  </si>
  <si>
    <t>行政人员公务交通补贴</t>
  </si>
  <si>
    <t>30239</t>
  </si>
  <si>
    <t>其他交通费用</t>
  </si>
  <si>
    <t>530902210000000020678</t>
  </si>
  <si>
    <t>政府购买服务岗位</t>
  </si>
  <si>
    <t>30226</t>
  </si>
  <si>
    <t>劳务费</t>
  </si>
  <si>
    <t>8.项目支出预算表（其他运转类.特定目标类项目）</t>
  </si>
  <si>
    <t>项目分类</t>
  </si>
  <si>
    <t>经济科目编码</t>
  </si>
  <si>
    <t>经济科目名称</t>
  </si>
  <si>
    <t>本年拨款</t>
  </si>
  <si>
    <t>其中：本次下达</t>
  </si>
  <si>
    <t>后勤保障工作经费</t>
  </si>
  <si>
    <t>专项业务类</t>
  </si>
  <si>
    <t>530902210000000017894</t>
  </si>
  <si>
    <t>其他政府办公厅（室）及相关机构事务支出</t>
  </si>
  <si>
    <t>其他一般公共服务支出</t>
  </si>
  <si>
    <t>30202</t>
  </si>
  <si>
    <t>印刷费</t>
  </si>
  <si>
    <t>接待办厨房设施设备维修维护及低值易耗品购置经费</t>
  </si>
  <si>
    <t>事业发展类</t>
  </si>
  <si>
    <t>530902200000000000933</t>
  </si>
  <si>
    <t>30213</t>
  </si>
  <si>
    <t>维修（护）费</t>
  </si>
  <si>
    <t>30218</t>
  </si>
  <si>
    <t>专用材料费</t>
  </si>
  <si>
    <t>办公设备购置</t>
  </si>
  <si>
    <t>接待经费</t>
  </si>
  <si>
    <t>530902200000000000934</t>
  </si>
  <si>
    <t>30217</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</si>
  <si>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</si>
  <si>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</si>
  <si>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</si>
  <si>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</si>
  <si>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</si>
  <si>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</si>
  <si>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</si>
  <si>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</si>
  <si>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</si>
  <si>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</si>
  <si>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</si>
  <si>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接待经费</t>
  </si>
  <si>
    <t>2021年目标：1、年度内完成接待场次200场次，完成接待人次5000人次。2、接待过程中严把菜品制作质量关，不发生任何食品安全责任事故。3、接待服务人员增强责任心，力求做到接人待物知书达礼，着装得体，举止文明，彬彬有礼，接待过程中能及时准确的满足服务对象的要求，实现了零失误，零差错。4、配合、指导区级各部门做好接待工作。</t>
  </si>
  <si>
    <t xml:space="preserve">    产出指标</t>
  </si>
  <si>
    <t>数量指标</t>
  </si>
  <si>
    <t>年内完成接待场次200场次。按要求完成任务后能为临翔区提高知名度作贡献，能为区委区政府更有效的联系上级部门和招商引资等作贡献。</t>
  </si>
  <si>
    <t>&gt;=</t>
  </si>
  <si>
    <t>200</t>
  </si>
  <si>
    <t>场</t>
  </si>
  <si>
    <t>定量指标</t>
  </si>
  <si>
    <t>反映接待的场次，年内需要完成200场次。</t>
  </si>
  <si>
    <t xml:space="preserve">    效益指标</t>
  </si>
  <si>
    <t>社会效益指标</t>
  </si>
  <si>
    <t>年内完成5000人次的接待用餐。按要求完成任务后能为临翔区提高知名度作贡献，能为区委区政府更有效的联系上级部门和为临翔区招商引资等作贡献。</t>
  </si>
  <si>
    <t>5000</t>
  </si>
  <si>
    <t>人次</t>
  </si>
  <si>
    <t>反映年内接待的人数情况，年内完成5000人次接待用餐。</t>
  </si>
  <si>
    <t xml:space="preserve">    满意度指标</t>
  </si>
  <si>
    <t>服务对象满意度指标</t>
  </si>
  <si>
    <t>在年内的接待任务完成过程中，能及时准确的满足服务对象在接受用餐服务方面的要求，做到零差评，零投诉，零失误。按要求完成任务后能为区委区政府更有效的联系上级部门和招商引资做好有利的后勤保障。</t>
  </si>
  <si>
    <t>=</t>
  </si>
  <si>
    <t>100</t>
  </si>
  <si>
    <t>%</t>
  </si>
  <si>
    <t>定性指标</t>
  </si>
  <si>
    <t>反映接待对象的满意程度。</t>
  </si>
  <si>
    <t xml:space="preserve">  后勤保障工作经费</t>
  </si>
  <si>
    <t>1、转变作风，以大局为重，努力提高接待后勤保障工作水平。把加强接待后勤保障工作人员的作风和提高自身素质作为重点来抓。2、牢固树立接待后勤保障就是服务的思想意识，任劳任怨，积极进取，增强责任心。要求接待后勤保障工作人员端正态度，加强责任心，任劳任怨，积极进取，工作中力求抓小，抓细，从点滴入手，必须高质量、高标准的完成接待后勤保障工作。3、保障接待任务顺利完成。在接待工作中，配合接待人员处理接待中的突发事件，合理制定饮食计划，加强接待过程中行车安全，保障每一场接待工作顺利完成。</t>
  </si>
  <si>
    <t>保障150场次的接待工作顺利完成。</t>
  </si>
  <si>
    <t>反映保障接待场次150场次。</t>
  </si>
  <si>
    <t>接待保障人次3000人次。</t>
  </si>
  <si>
    <t>反映本年度内保障接待的人数情况。</t>
  </si>
  <si>
    <t>接待对象投诉人次与接待人次的占比。该条反映在接待过程中发生的投诉，如果全程无投诉，证明按时、按质、按量的完成了接待工作。</t>
  </si>
  <si>
    <t>&lt;=</t>
  </si>
  <si>
    <t>0</t>
  </si>
  <si>
    <t>接待对象投诉后勤保障人次与接待人次的占比=接待对象投诉人次/接待人次*100%</t>
  </si>
  <si>
    <t xml:space="preserve">  接待办厨房设施设备维修维护及低值易耗品购置经费</t>
  </si>
  <si>
    <t>在上年度基础上严格控制支出成本，本年度不能发生任何一起食物中毒事件，管好用好厨房设施设备。</t>
  </si>
  <si>
    <t>成本指标</t>
  </si>
  <si>
    <t>严格控制厨房设施设备人为损坏率。设置人为损坏率目的是为了保证厨房工作正常开展，厨房设施设备操作员能较快熟悉设备正规操作。控制擅自动用设备、擅自拆卸设备造成的损坏。</t>
  </si>
  <si>
    <t>反映厨房设施设备人为损坏率，厨房设施设备人为损坏率=人为损坏维修次数/全年维修次数*100%。</t>
  </si>
  <si>
    <t>经济效益指标</t>
  </si>
  <si>
    <t>设备使用受益人数不低于2.5万人次</t>
  </si>
  <si>
    <t>2.5</t>
  </si>
  <si>
    <t>万人次</t>
  </si>
  <si>
    <t>反映厨房设施设备使用收益益人数不低于2.5万人次。</t>
  </si>
  <si>
    <t>使用人员满意度</t>
  </si>
  <si>
    <t>反映使用人对维护维修后的厨房设施设备使用满意情况。
使用人员满意度=（对购置设备满意的人数/问卷调查人数）*100%。</t>
  </si>
  <si>
    <t>10.项目支出绩效目标表（另文下达）</t>
  </si>
  <si>
    <t/>
  </si>
  <si>
    <t>注：本单位不涉及此表内容，所以公开空表。</t>
  </si>
  <si>
    <t>11.政府性基金预算支出预算表</t>
  </si>
  <si>
    <t>政府性基金预算支出预算表</t>
  </si>
  <si>
    <t>单位名称</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</si>
  <si>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</si>
  <si>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</si>
  <si>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</si>
  <si>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</si>
  <si>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</si>
  <si>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</si>
  <si>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</si>
  <si>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</si>
  <si>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</si>
  <si>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</si>
  <si>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</si>
  <si>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A02 通用设备</t>
  </si>
  <si>
    <t>台</t>
  </si>
  <si>
    <t>A03 专用设备</t>
  </si>
  <si>
    <t xml:space="preserve">  公务用车运行维护费</t>
  </si>
  <si>
    <t>车辆运行维护费</t>
  </si>
  <si>
    <t>C050301 车辆维修和保养服务</t>
  </si>
  <si>
    <t>元</t>
  </si>
  <si>
    <t>C050302 车辆加油服务</t>
  </si>
  <si>
    <t>C15040201 机动车保险服务</t>
  </si>
  <si>
    <t>13.部门政府购买服务预算表</t>
  </si>
  <si>
    <t>政府购买服务项目</t>
  </si>
  <si>
    <t>政府购买服务指导性目录代码</t>
  </si>
  <si>
    <t>基本支出/项目支出</t>
  </si>
  <si>
    <t>所属服务类别</t>
  </si>
  <si>
    <t>所属服务领域</t>
  </si>
  <si>
    <t>购买内容简述</t>
  </si>
  <si>
    <t>单位自筹</t>
  </si>
  <si>
    <t>14.县对下转移支付预算表</t>
  </si>
  <si>
    <t>单位名称（项目）</t>
  </si>
  <si>
    <t>地区</t>
  </si>
  <si>
    <t>政府性基金</t>
  </si>
  <si>
    <t>--</t>
  </si>
  <si>
    <t>注：实行乡财区管后，区级已为财政管理末级，所以无县对下专项转移支付情况。</t>
  </si>
  <si>
    <t>15.县对下转移支付绩效目标表</t>
  </si>
  <si>
    <t>16.新增资产配置表</t>
  </si>
  <si>
    <t>资产类别</t>
  </si>
  <si>
    <t>资产分类代码.名称</t>
  </si>
  <si>
    <t>资产名称</t>
  </si>
  <si>
    <t>计量单位</t>
  </si>
  <si>
    <t>财政部门批复数（元）</t>
  </si>
  <si>
    <t>单价</t>
  </si>
  <si>
    <t>金额</t>
  </si>
  <si>
    <t>通用设备</t>
  </si>
  <si>
    <t>专用设备</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</si>
</sst>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11"/>
      <color theme="1"/>
      <name val="宋体"/>
      <charset val="0"/>
      <scheme val="minor"/>
    </font>
    <font>
      <b/>
      <sz val="18"/>
      <color theme="3"/>
      <name val="宋体"/>
      <charset val="134"/>
      <scheme val="minor"/>
    </font>
    <font>
      <b/>
      <sz val="11"/>
      <color theme="3"/>
      <name val="宋体"/>
      <charset val="134"/>
      <scheme val="minor"/>
    </font>
    <font>
      <sz val="11"/>
      <color theme="1"/>
      <name val="宋体"/>
      <charset val="134"/>
      <scheme val="minor"/>
    </font>
    <font>
      <b/>
      <sz val="11"/>
      <color rgb="FF3F3F3F"/>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u/>
      <sz val="11"/>
      <color rgb="FF800080"/>
      <name val="宋体"/>
      <charset val="0"/>
      <scheme val="minor"/>
    </font>
    <font>
      <sz val="11"/>
      <color theme="1"/>
      <name val="宋体"/>
      <charset val="0"/>
      <scheme val="minor"/>
    </font>
    <font>
      <b/>
      <sz val="11"/>
      <color rgb="FFFFFFFF"/>
      <name val="宋体"/>
      <charset val="0"/>
      <scheme val="minor"/>
    </font>
    <font>
      <sz val="11"/>
      <color rgb="FFFA7D00"/>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3"/>
      <color theme="3"/>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20" fillId="0" borderId="0" applyFont="0" applyFill="0" applyBorder="0" applyAlignment="0" applyProtection="0">
      <alignment vertical="center"/>
    </xf>
    <xf numFmtId="0" fontId="30" fillId="14" borderId="0" applyNumberFormat="0" applyBorder="0" applyAlignment="0" applyProtection="0">
      <alignment vertical="center"/>
    </xf>
    <xf numFmtId="0" fontId="26" fillId="5" borderId="17"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30" fillId="12" borderId="0" applyNumberFormat="0" applyBorder="0" applyAlignment="0" applyProtection="0">
      <alignment vertical="center"/>
    </xf>
    <xf numFmtId="0" fontId="23" fillId="3" borderId="0" applyNumberFormat="0" applyBorder="0" applyAlignment="0" applyProtection="0">
      <alignment vertical="center"/>
    </xf>
    <xf numFmtId="43" fontId="20" fillId="0" borderId="0" applyFont="0" applyFill="0" applyBorder="0" applyAlignment="0" applyProtection="0">
      <alignment vertical="center"/>
    </xf>
    <xf numFmtId="0" fontId="24" fillId="15" borderId="0" applyNumberFormat="0" applyBorder="0" applyAlignment="0" applyProtection="0">
      <alignment vertical="center"/>
    </xf>
    <xf numFmtId="0" fontId="34" fillId="0" borderId="0" applyNumberFormat="0" applyFill="0" applyBorder="0" applyAlignment="0" applyProtection="0">
      <alignment vertical="center"/>
    </xf>
    <xf numFmtId="9" fontId="2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0" fillId="18" borderId="22" applyNumberFormat="0" applyFont="0" applyAlignment="0" applyProtection="0">
      <alignment vertical="center"/>
    </xf>
    <xf numFmtId="0" fontId="24" fillId="21"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18" applyNumberFormat="0" applyFill="0" applyAlignment="0" applyProtection="0">
      <alignment vertical="center"/>
    </xf>
    <xf numFmtId="0" fontId="36" fillId="0" borderId="18" applyNumberFormat="0" applyFill="0" applyAlignment="0" applyProtection="0">
      <alignment vertical="center"/>
    </xf>
    <xf numFmtId="0" fontId="24" fillId="9" borderId="0" applyNumberFormat="0" applyBorder="0" applyAlignment="0" applyProtection="0">
      <alignment vertical="center"/>
    </xf>
    <xf numFmtId="0" fontId="19" fillId="0" borderId="21" applyNumberFormat="0" applyFill="0" applyAlignment="0" applyProtection="0">
      <alignment vertical="center"/>
    </xf>
    <xf numFmtId="0" fontId="24" fillId="24" borderId="0" applyNumberFormat="0" applyBorder="0" applyAlignment="0" applyProtection="0">
      <alignment vertical="center"/>
    </xf>
    <xf numFmtId="0" fontId="21" fillId="2" borderId="16" applyNumberFormat="0" applyAlignment="0" applyProtection="0">
      <alignment vertical="center"/>
    </xf>
    <xf numFmtId="0" fontId="25" fillId="2" borderId="17" applyNumberFormat="0" applyAlignment="0" applyProtection="0">
      <alignment vertical="center"/>
    </xf>
    <xf numFmtId="0" fontId="31" fillId="8" borderId="19" applyNumberFormat="0" applyAlignment="0" applyProtection="0">
      <alignment vertical="center"/>
    </xf>
    <xf numFmtId="0" fontId="30" fillId="23" borderId="0" applyNumberFormat="0" applyBorder="0" applyAlignment="0" applyProtection="0">
      <alignment vertical="center"/>
    </xf>
    <xf numFmtId="0" fontId="24" fillId="25" borderId="0" applyNumberFormat="0" applyBorder="0" applyAlignment="0" applyProtection="0">
      <alignment vertical="center"/>
    </xf>
    <xf numFmtId="0" fontId="32" fillId="0" borderId="20" applyNumberFormat="0" applyFill="0" applyAlignment="0" applyProtection="0">
      <alignment vertical="center"/>
    </xf>
    <xf numFmtId="0" fontId="17" fillId="0" borderId="15" applyNumberFormat="0" applyFill="0" applyAlignment="0" applyProtection="0">
      <alignment vertical="center"/>
    </xf>
    <xf numFmtId="0" fontId="27" fillId="6" borderId="0" applyNumberFormat="0" applyBorder="0" applyAlignment="0" applyProtection="0">
      <alignment vertical="center"/>
    </xf>
    <xf numFmtId="0" fontId="35" fillId="16" borderId="0" applyNumberFormat="0" applyBorder="0" applyAlignment="0" applyProtection="0">
      <alignment vertical="center"/>
    </xf>
    <xf numFmtId="0" fontId="30" fillId="27" borderId="0" applyNumberFormat="0" applyBorder="0" applyAlignment="0" applyProtection="0">
      <alignment vertical="center"/>
    </xf>
    <xf numFmtId="0" fontId="24" fillId="4"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30" borderId="0" applyNumberFormat="0" applyBorder="0" applyAlignment="0" applyProtection="0">
      <alignment vertical="center"/>
    </xf>
    <xf numFmtId="0" fontId="30" fillId="22" borderId="0" applyNumberFormat="0" applyBorder="0" applyAlignment="0" applyProtection="0">
      <alignment vertical="center"/>
    </xf>
    <xf numFmtId="0" fontId="24" fillId="26" borderId="0" applyNumberFormat="0" applyBorder="0" applyAlignment="0" applyProtection="0">
      <alignment vertical="center"/>
    </xf>
    <xf numFmtId="0" fontId="24" fillId="20" borderId="0" applyNumberFormat="0" applyBorder="0" applyAlignment="0" applyProtection="0">
      <alignment vertical="center"/>
    </xf>
    <xf numFmtId="0" fontId="30" fillId="32" borderId="0" applyNumberFormat="0" applyBorder="0" applyAlignment="0" applyProtection="0">
      <alignment vertical="center"/>
    </xf>
    <xf numFmtId="0" fontId="30" fillId="13" borderId="0" applyNumberFormat="0" applyBorder="0" applyAlignment="0" applyProtection="0">
      <alignment vertical="center"/>
    </xf>
    <xf numFmtId="0" fontId="24" fillId="11" borderId="0" applyNumberFormat="0" applyBorder="0" applyAlignment="0" applyProtection="0">
      <alignment vertical="center"/>
    </xf>
    <xf numFmtId="0" fontId="30" fillId="29" borderId="0" applyNumberFormat="0" applyBorder="0" applyAlignment="0" applyProtection="0">
      <alignment vertical="center"/>
    </xf>
    <xf numFmtId="0" fontId="24" fillId="19" borderId="0" applyNumberFormat="0" applyBorder="0" applyAlignment="0" applyProtection="0">
      <alignment vertical="center"/>
    </xf>
    <xf numFmtId="0" fontId="24" fillId="10" borderId="0" applyNumberFormat="0" applyBorder="0" applyAlignment="0" applyProtection="0">
      <alignment vertical="center"/>
    </xf>
    <xf numFmtId="0" fontId="30" fillId="28" borderId="0" applyNumberFormat="0" applyBorder="0" applyAlignment="0" applyProtection="0">
      <alignment vertical="center"/>
    </xf>
    <xf numFmtId="0" fontId="24" fillId="31" borderId="0" applyNumberFormat="0" applyBorder="0" applyAlignment="0" applyProtection="0">
      <alignment vertical="center"/>
    </xf>
    <xf numFmtId="0" fontId="0" fillId="0" borderId="0">
      <alignment vertical="top"/>
      <protection locked="0"/>
    </xf>
  </cellStyleXfs>
  <cellXfs count="227">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3"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5"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left" vertical="center" wrapText="1"/>
    </xf>
    <xf numFmtId="3"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1" fillId="0" borderId="0" xfId="49" applyFont="1" applyFill="1" applyAlignment="1" applyProtection="1">
      <alignment horizontal="left"/>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6" fillId="0" borderId="4"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0" fontId="2" fillId="0" borderId="1" xfId="49" applyFont="1" applyFill="1" applyBorder="1" applyAlignment="1" applyProtection="1">
      <alignment horizontal="left" vertical="center" wrapText="1"/>
      <protection locked="0"/>
    </xf>
    <xf numFmtId="176" fontId="3" fillId="0" borderId="1" xfId="49" applyNumberFormat="1" applyFont="1" applyFill="1" applyBorder="1" applyAlignment="1" applyProtection="1">
      <alignment horizontal="right" vertical="center"/>
    </xf>
    <xf numFmtId="176" fontId="3" fillId="0" borderId="1" xfId="49" applyNumberFormat="1" applyFont="1" applyFill="1" applyBorder="1" applyAlignment="1" applyProtection="1">
      <alignment horizontal="right" vertical="center" wrapText="1"/>
    </xf>
    <xf numFmtId="0" fontId="1" fillId="0" borderId="14" xfId="49" applyFont="1" applyFill="1" applyBorder="1" applyAlignment="1" applyProtection="1">
      <alignment horizontal="center" vertical="center"/>
      <protection locked="0"/>
    </xf>
    <xf numFmtId="176" fontId="3" fillId="0" borderId="14" xfId="49" applyNumberFormat="1" applyFont="1" applyFill="1" applyBorder="1" applyAlignment="1" applyProtection="1">
      <alignment horizontal="right" vertical="center"/>
    </xf>
    <xf numFmtId="176" fontId="3" fillId="0" borderId="14" xfId="49" applyNumberFormat="1" applyFont="1" applyFill="1" applyBorder="1" applyAlignment="1" applyProtection="1">
      <alignment horizontal="right" vertical="center" wrapText="1"/>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vertical="center"/>
      <protection locked="0"/>
    </xf>
    <xf numFmtId="0" fontId="3" fillId="0" borderId="1" xfId="49" applyFont="1" applyFill="1" applyBorder="1" applyAlignment="1" applyProtection="1">
      <alignment vertical="center" wrapText="1"/>
    </xf>
    <xf numFmtId="0" fontId="2" fillId="0" borderId="14" xfId="49" applyFont="1" applyFill="1" applyBorder="1" applyAlignment="1" applyProtection="1">
      <alignment horizontal="left" vertical="center" wrapText="1"/>
      <protection locked="0"/>
    </xf>
    <xf numFmtId="0" fontId="3" fillId="0" borderId="14" xfId="49" applyFont="1" applyFill="1" applyBorder="1" applyAlignment="1" applyProtection="1">
      <alignment horizontal="left" vertical="center" wrapText="1"/>
    </xf>
    <xf numFmtId="0" fontId="2" fillId="0" borderId="4" xfId="49" applyFont="1" applyFill="1" applyBorder="1" applyAlignment="1" applyProtection="1">
      <alignment horizontal="left" vertical="center" wrapText="1"/>
      <protection locked="0"/>
    </xf>
    <xf numFmtId="0" fontId="1" fillId="0" borderId="0" xfId="49" applyFont="1" applyFill="1" applyAlignment="1" applyProtection="1">
      <alignment horizontal="left" vertical="center"/>
    </xf>
    <xf numFmtId="0" fontId="3"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2" fillId="0" borderId="8"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9"/>
  <sheetViews>
    <sheetView workbookViewId="0">
      <selection activeCell="C28" sqref="C28"/>
    </sheetView>
  </sheetViews>
  <sheetFormatPr defaultColWidth="9.33333333333333" defaultRowHeight="14.25" customHeight="1" outlineLevelCol="3"/>
  <cols>
    <col min="1" max="1" width="46.1666666666667" style="34" customWidth="1"/>
    <col min="2" max="2" width="50.3333333333333" style="34" customWidth="1"/>
    <col min="3" max="3" width="47.1666666666667" style="34" customWidth="1"/>
    <col min="4" max="4" width="53.8333333333333" style="34" customWidth="1"/>
    <col min="5" max="16384" width="9.33333333333333" style="2" customWidth="1"/>
  </cols>
  <sheetData>
    <row r="1" ht="13.5" customHeight="1" spans="1:4">
      <c r="A1" s="35"/>
      <c r="B1" s="35"/>
      <c r="C1" s="35"/>
      <c r="D1" s="92"/>
    </row>
    <row r="2" ht="36" customHeight="1" spans="1:4">
      <c r="A2" s="21" t="s">
        <v>0</v>
      </c>
      <c r="B2" s="218"/>
      <c r="C2" s="218"/>
      <c r="D2" s="218"/>
    </row>
    <row r="3" ht="21" customHeight="1" spans="1:4">
      <c r="A3" s="6" t="s">
        <v>1</v>
      </c>
      <c r="B3" s="175"/>
      <c r="C3" s="175"/>
      <c r="D3" s="92" t="s">
        <v>2</v>
      </c>
    </row>
    <row r="4" ht="19.5" customHeight="1" spans="1:4">
      <c r="A4" s="42" t="s">
        <v>3</v>
      </c>
      <c r="B4" s="52"/>
      <c r="C4" s="42" t="s">
        <v>4</v>
      </c>
      <c r="D4" s="52"/>
    </row>
    <row r="5" ht="19.5" customHeight="1" spans="1:4">
      <c r="A5" s="41" t="s">
        <v>5</v>
      </c>
      <c r="B5" s="41" t="s">
        <v>6</v>
      </c>
      <c r="C5" s="41" t="s">
        <v>7</v>
      </c>
      <c r="D5" s="41" t="s">
        <v>6</v>
      </c>
    </row>
    <row r="6" ht="19.5" customHeight="1" spans="1:4">
      <c r="A6" s="44"/>
      <c r="B6" s="44"/>
      <c r="C6" s="44"/>
      <c r="D6" s="44"/>
    </row>
    <row r="7" ht="20.25" customHeight="1" spans="1:4">
      <c r="A7" s="151" t="s">
        <v>8</v>
      </c>
      <c r="B7" s="144">
        <v>2505225.74</v>
      </c>
      <c r="C7" s="151" t="s">
        <v>9</v>
      </c>
      <c r="D7" s="144">
        <v>2189831.8</v>
      </c>
    </row>
    <row r="8" ht="20.25" customHeight="1" spans="1:4">
      <c r="A8" s="151" t="s">
        <v>10</v>
      </c>
      <c r="B8" s="144"/>
      <c r="C8" s="151" t="s">
        <v>11</v>
      </c>
      <c r="D8" s="144">
        <v>121780.51</v>
      </c>
    </row>
    <row r="9" ht="20.25" customHeight="1" spans="1:4">
      <c r="A9" s="151" t="s">
        <v>12</v>
      </c>
      <c r="B9" s="144"/>
      <c r="C9" s="151" t="s">
        <v>13</v>
      </c>
      <c r="D9" s="144">
        <v>105735.99</v>
      </c>
    </row>
    <row r="10" ht="20.25" customHeight="1" spans="1:4">
      <c r="A10" s="151" t="s">
        <v>14</v>
      </c>
      <c r="B10" s="91"/>
      <c r="C10" s="151" t="s">
        <v>15</v>
      </c>
      <c r="D10" s="144">
        <v>87877.44</v>
      </c>
    </row>
    <row r="11" ht="21.75" customHeight="1" spans="1:4">
      <c r="A11" s="151" t="s">
        <v>16</v>
      </c>
      <c r="B11" s="144"/>
      <c r="C11" s="151"/>
      <c r="D11" s="219"/>
    </row>
    <row r="12" ht="20.25" customHeight="1" spans="1:4">
      <c r="A12" s="151" t="s">
        <v>17</v>
      </c>
      <c r="B12" s="91"/>
      <c r="C12" s="151"/>
      <c r="D12" s="219"/>
    </row>
    <row r="13" ht="20.25" customHeight="1" spans="1:4">
      <c r="A13" s="151" t="s">
        <v>18</v>
      </c>
      <c r="B13" s="91"/>
      <c r="C13" s="151"/>
      <c r="D13" s="219"/>
    </row>
    <row r="14" ht="20.25" customHeight="1" spans="1:4">
      <c r="A14" s="151" t="s">
        <v>19</v>
      </c>
      <c r="B14" s="91"/>
      <c r="C14" s="151"/>
      <c r="D14" s="219"/>
    </row>
    <row r="15" ht="20.25" customHeight="1" spans="1:4">
      <c r="A15" s="220" t="s">
        <v>20</v>
      </c>
      <c r="B15" s="91"/>
      <c r="C15" s="178"/>
      <c r="D15" s="179"/>
    </row>
    <row r="16" ht="20.25" customHeight="1" spans="1:4">
      <c r="A16" s="220" t="s">
        <v>21</v>
      </c>
      <c r="B16" s="221"/>
      <c r="C16" s="178"/>
      <c r="D16" s="179"/>
    </row>
    <row r="17" ht="20.25" customHeight="1" spans="1:4">
      <c r="A17" s="222" t="s">
        <v>22</v>
      </c>
      <c r="B17" s="223">
        <v>2505225.74</v>
      </c>
      <c r="C17" s="178" t="s">
        <v>23</v>
      </c>
      <c r="D17" s="181">
        <v>2505225.74</v>
      </c>
    </row>
    <row r="18" ht="20.25" customHeight="1" spans="1:4">
      <c r="A18" s="220" t="s">
        <v>24</v>
      </c>
      <c r="B18" s="224"/>
      <c r="C18" s="151" t="s">
        <v>25</v>
      </c>
      <c r="D18" s="219" t="s">
        <v>26</v>
      </c>
    </row>
    <row r="19" ht="20.25" customHeight="1" spans="1:4">
      <c r="A19" s="225" t="s">
        <v>27</v>
      </c>
      <c r="B19" s="223">
        <v>2505225.74</v>
      </c>
      <c r="C19" s="178" t="s">
        <v>28</v>
      </c>
      <c r="D19" s="226">
        <v>2505225.74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E8"/>
    </sheetView>
  </sheetViews>
  <sheetFormatPr defaultColWidth="10.6666666666667" defaultRowHeight="12" customHeight="1" outlineLevelRow="7"/>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3"/>
    </row>
    <row r="2" ht="28.5" customHeight="1" spans="1:11">
      <c r="A2" s="21" t="s">
        <v>283</v>
      </c>
      <c r="B2" s="22"/>
      <c r="C2" s="5"/>
      <c r="D2" s="5"/>
      <c r="E2" s="5"/>
      <c r="F2" s="5"/>
      <c r="G2" s="22"/>
      <c r="H2" s="5"/>
      <c r="I2" s="22"/>
      <c r="J2" s="22"/>
      <c r="K2" s="5"/>
    </row>
    <row r="3" ht="17.25" customHeight="1" spans="1:2">
      <c r="A3" s="23" t="s">
        <v>1</v>
      </c>
      <c r="B3" s="24"/>
    </row>
    <row r="4" ht="44.25" customHeight="1" spans="1:11">
      <c r="A4" s="25" t="s">
        <v>227</v>
      </c>
      <c r="B4" s="26" t="s">
        <v>133</v>
      </c>
      <c r="C4" s="25" t="s">
        <v>228</v>
      </c>
      <c r="D4" s="25" t="s">
        <v>229</v>
      </c>
      <c r="E4" s="25" t="s">
        <v>230</v>
      </c>
      <c r="F4" s="25" t="s">
        <v>231</v>
      </c>
      <c r="G4" s="26" t="s">
        <v>232</v>
      </c>
      <c r="H4" s="25" t="s">
        <v>233</v>
      </c>
      <c r="I4" s="26" t="s">
        <v>234</v>
      </c>
      <c r="J4" s="26" t="s">
        <v>235</v>
      </c>
      <c r="K4" s="25" t="s">
        <v>236</v>
      </c>
    </row>
    <row r="5" ht="14.25" customHeight="1" spans="1:11">
      <c r="A5" s="25">
        <v>1</v>
      </c>
      <c r="B5" s="26">
        <v>2</v>
      </c>
      <c r="C5" s="25">
        <v>3</v>
      </c>
      <c r="D5" s="25">
        <v>4</v>
      </c>
      <c r="E5" s="25">
        <v>5</v>
      </c>
      <c r="F5" s="25">
        <v>6</v>
      </c>
      <c r="G5" s="26">
        <v>7</v>
      </c>
      <c r="H5" s="25">
        <v>8</v>
      </c>
      <c r="I5" s="26">
        <v>9</v>
      </c>
      <c r="J5" s="26">
        <v>10</v>
      </c>
      <c r="K5" s="25">
        <v>11</v>
      </c>
    </row>
    <row r="6" ht="42" customHeight="1" spans="1:11">
      <c r="A6" s="114" t="s">
        <v>284</v>
      </c>
      <c r="B6" s="115"/>
      <c r="C6" s="116"/>
      <c r="D6" s="116"/>
      <c r="E6" s="116"/>
      <c r="F6" s="8"/>
      <c r="G6" s="30"/>
      <c r="H6" s="13"/>
      <c r="I6" s="30"/>
      <c r="J6" s="30"/>
      <c r="K6" s="13"/>
    </row>
    <row r="7" ht="51.75" customHeight="1" spans="1:11">
      <c r="A7" s="117" t="s">
        <v>284</v>
      </c>
      <c r="B7" s="117" t="s">
        <v>284</v>
      </c>
      <c r="C7" s="117" t="s">
        <v>284</v>
      </c>
      <c r="D7" s="117" t="s">
        <v>284</v>
      </c>
      <c r="E7" s="117" t="s">
        <v>284</v>
      </c>
      <c r="F7" s="118" t="s">
        <v>284</v>
      </c>
      <c r="G7" s="119" t="s">
        <v>284</v>
      </c>
      <c r="H7" s="27" t="s">
        <v>284</v>
      </c>
      <c r="I7" s="31" t="s">
        <v>284</v>
      </c>
      <c r="J7" s="31" t="s">
        <v>284</v>
      </c>
      <c r="K7" s="27" t="s">
        <v>284</v>
      </c>
    </row>
    <row r="8" ht="36" customHeight="1" spans="1:5">
      <c r="A8" s="120" t="s">
        <v>285</v>
      </c>
      <c r="B8" s="120"/>
      <c r="C8" s="120"/>
      <c r="D8" s="120"/>
      <c r="E8" s="120"/>
    </row>
  </sheetData>
  <mergeCells count="3">
    <mergeCell ref="A2:K2"/>
    <mergeCell ref="A3:I3"/>
    <mergeCell ref="A8:E8"/>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B12" sqref="B12"/>
    </sheetView>
  </sheetViews>
  <sheetFormatPr defaultColWidth="10.6666666666667" defaultRowHeight="14.25" customHeight="1" outlineLevelCol="5"/>
  <cols>
    <col min="1" max="1" width="37.5" style="34" customWidth="1"/>
    <col min="2" max="2" width="24.1666666666667" style="93" customWidth="1"/>
    <col min="3" max="3" width="37.5" style="34" customWidth="1"/>
    <col min="4" max="4" width="32.3333333333333" style="34" customWidth="1"/>
    <col min="5" max="6" width="42.8333333333333" style="34" customWidth="1"/>
    <col min="7" max="16384" width="10.6666666666667" style="34" customWidth="1"/>
  </cols>
  <sheetData>
    <row r="1" ht="12" customHeight="1" spans="1:6">
      <c r="A1" s="94">
        <v>1</v>
      </c>
      <c r="B1" s="95">
        <v>0</v>
      </c>
      <c r="C1" s="94">
        <v>1</v>
      </c>
      <c r="D1" s="96"/>
      <c r="E1" s="96"/>
      <c r="F1" s="92"/>
    </row>
    <row r="2" ht="26.25" customHeight="1" spans="1:6">
      <c r="A2" s="97" t="s">
        <v>286</v>
      </c>
      <c r="B2" s="97" t="s">
        <v>287</v>
      </c>
      <c r="C2" s="98"/>
      <c r="D2" s="99"/>
      <c r="E2" s="99"/>
      <c r="F2" s="99"/>
    </row>
    <row r="3" ht="13.5" customHeight="1" spans="1:6">
      <c r="A3" s="100" t="s">
        <v>1</v>
      </c>
      <c r="B3" s="100" t="s">
        <v>1</v>
      </c>
      <c r="C3" s="94"/>
      <c r="D3" s="96"/>
      <c r="E3" s="96"/>
      <c r="F3" s="92" t="s">
        <v>2</v>
      </c>
    </row>
    <row r="4" ht="19.5" customHeight="1" spans="1:6">
      <c r="A4" s="101" t="s">
        <v>288</v>
      </c>
      <c r="B4" s="102" t="s">
        <v>50</v>
      </c>
      <c r="C4" s="101" t="s">
        <v>51</v>
      </c>
      <c r="D4" s="42" t="s">
        <v>289</v>
      </c>
      <c r="E4" s="43"/>
      <c r="F4" s="52"/>
    </row>
    <row r="5" ht="18.75" customHeight="1" spans="1:6">
      <c r="A5" s="103"/>
      <c r="B5" s="104"/>
      <c r="C5" s="103"/>
      <c r="D5" s="41" t="s">
        <v>34</v>
      </c>
      <c r="E5" s="42" t="s">
        <v>52</v>
      </c>
      <c r="F5" s="41" t="s">
        <v>53</v>
      </c>
    </row>
    <row r="6" ht="18.75" customHeight="1" spans="1:6">
      <c r="A6" s="26">
        <v>1</v>
      </c>
      <c r="B6" s="105" t="s">
        <v>118</v>
      </c>
      <c r="C6" s="26">
        <v>3</v>
      </c>
      <c r="D6" s="48">
        <v>4</v>
      </c>
      <c r="E6" s="48">
        <v>5</v>
      </c>
      <c r="F6" s="48">
        <v>6</v>
      </c>
    </row>
    <row r="7" ht="21" customHeight="1" spans="1:6">
      <c r="A7" s="31" t="s">
        <v>284</v>
      </c>
      <c r="B7" s="31"/>
      <c r="C7" s="31"/>
      <c r="D7" s="106" t="s">
        <v>284</v>
      </c>
      <c r="E7" s="107" t="s">
        <v>284</v>
      </c>
      <c r="F7" s="107" t="s">
        <v>284</v>
      </c>
    </row>
    <row r="8" ht="21" customHeight="1" spans="1:6">
      <c r="A8" s="108"/>
      <c r="B8" s="108" t="s">
        <v>284</v>
      </c>
      <c r="C8" s="108" t="s">
        <v>284</v>
      </c>
      <c r="D8" s="109" t="s">
        <v>284</v>
      </c>
      <c r="E8" s="110" t="s">
        <v>284</v>
      </c>
      <c r="F8" s="110" t="s">
        <v>284</v>
      </c>
    </row>
    <row r="9" ht="18.75" customHeight="1" spans="1:6">
      <c r="A9" s="111" t="s">
        <v>98</v>
      </c>
      <c r="B9" s="111" t="s">
        <v>98</v>
      </c>
      <c r="C9" s="111" t="s">
        <v>98</v>
      </c>
      <c r="D9" s="112" t="s">
        <v>284</v>
      </c>
      <c r="E9" s="113" t="s">
        <v>284</v>
      </c>
      <c r="F9" s="113" t="s">
        <v>284</v>
      </c>
    </row>
    <row r="10" ht="28" customHeight="1" spans="1:6">
      <c r="A10" s="32" t="s">
        <v>285</v>
      </c>
      <c r="B10" s="32"/>
      <c r="C10" s="32"/>
      <c r="D10" s="32"/>
      <c r="E10" s="32"/>
      <c r="F10" s="32"/>
    </row>
  </sheetData>
  <mergeCells count="8">
    <mergeCell ref="A2:F2"/>
    <mergeCell ref="A3:C3"/>
    <mergeCell ref="D4:F4"/>
    <mergeCell ref="A9:C9"/>
    <mergeCell ref="A10:F10"/>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4"/>
  <sheetViews>
    <sheetView workbookViewId="0">
      <selection activeCell="D17" sqref="D17"/>
    </sheetView>
  </sheetViews>
  <sheetFormatPr defaultColWidth="10.6666666666667" defaultRowHeight="14.25" customHeight="1"/>
  <cols>
    <col min="1" max="1" width="45.6666666666667" style="34" customWidth="1"/>
    <col min="2" max="2" width="40.6666666666667" style="34" customWidth="1"/>
    <col min="3" max="3" width="41.1666666666667" style="34" customWidth="1"/>
    <col min="4" max="4" width="9" style="34" customWidth="1"/>
    <col min="5" max="5" width="12" style="34" customWidth="1"/>
    <col min="6" max="6" width="16.3333333333333" style="34" customWidth="1"/>
    <col min="7" max="7" width="14" style="34" customWidth="1"/>
    <col min="8" max="10" width="14.6666666666667" style="34" customWidth="1"/>
    <col min="11" max="11" width="14.6666666666667" style="2" customWidth="1"/>
    <col min="12" max="14" width="14.6666666666667" style="34" customWidth="1"/>
    <col min="15" max="16" width="14.6666666666667" style="2" customWidth="1"/>
    <col min="17" max="17" width="12.1666666666667" style="34" customWidth="1"/>
    <col min="18" max="16384" width="10.6666666666667" style="2" customWidth="1"/>
  </cols>
  <sheetData>
    <row r="1" ht="13.5" customHeight="1" spans="1:17">
      <c r="A1" s="35"/>
      <c r="B1" s="35"/>
      <c r="C1" s="35"/>
      <c r="D1" s="35"/>
      <c r="E1" s="35"/>
      <c r="F1" s="35"/>
      <c r="G1" s="35"/>
      <c r="H1" s="35"/>
      <c r="I1" s="35"/>
      <c r="J1" s="35"/>
      <c r="O1" s="33"/>
      <c r="P1" s="33"/>
      <c r="Q1" s="3"/>
    </row>
    <row r="2" ht="27.75" customHeight="1" spans="1:17">
      <c r="A2" s="4" t="s">
        <v>290</v>
      </c>
      <c r="B2" s="5"/>
      <c r="C2" s="5"/>
      <c r="D2" s="5"/>
      <c r="E2" s="5"/>
      <c r="F2" s="5"/>
      <c r="G2" s="5"/>
      <c r="H2" s="5"/>
      <c r="I2" s="5"/>
      <c r="J2" s="5"/>
      <c r="K2" s="22"/>
      <c r="L2" s="5"/>
      <c r="M2" s="5"/>
      <c r="N2" s="5"/>
      <c r="O2" s="22"/>
      <c r="P2" s="22"/>
      <c r="Q2" s="5"/>
    </row>
    <row r="3" ht="18.75" customHeight="1" spans="1:17">
      <c r="A3" s="6" t="s">
        <v>1</v>
      </c>
      <c r="B3" s="88"/>
      <c r="C3" s="88"/>
      <c r="D3" s="88"/>
      <c r="E3" s="88"/>
      <c r="F3" s="88"/>
      <c r="G3" s="88"/>
      <c r="H3" s="88"/>
      <c r="I3" s="88"/>
      <c r="J3" s="88"/>
      <c r="O3" s="51"/>
      <c r="P3" s="51"/>
      <c r="Q3" s="92" t="s">
        <v>124</v>
      </c>
    </row>
    <row r="4" ht="15.75" customHeight="1" spans="1:17">
      <c r="A4" s="46" t="s">
        <v>291</v>
      </c>
      <c r="B4" s="58" t="s">
        <v>292</v>
      </c>
      <c r="C4" s="58" t="s">
        <v>293</v>
      </c>
      <c r="D4" s="58" t="s">
        <v>294</v>
      </c>
      <c r="E4" s="58" t="s">
        <v>295</v>
      </c>
      <c r="F4" s="58" t="s">
        <v>296</v>
      </c>
      <c r="G4" s="60" t="s">
        <v>139</v>
      </c>
      <c r="H4" s="60"/>
      <c r="I4" s="60"/>
      <c r="J4" s="60"/>
      <c r="K4" s="77"/>
      <c r="L4" s="60"/>
      <c r="M4" s="60"/>
      <c r="N4" s="60"/>
      <c r="O4" s="78"/>
      <c r="P4" s="77"/>
      <c r="Q4" s="86"/>
    </row>
    <row r="5" ht="17.25" customHeight="1" spans="1:17">
      <c r="A5" s="61"/>
      <c r="B5" s="62"/>
      <c r="C5" s="62"/>
      <c r="D5" s="62"/>
      <c r="E5" s="62"/>
      <c r="F5" s="62"/>
      <c r="G5" s="62" t="s">
        <v>34</v>
      </c>
      <c r="H5" s="62" t="s">
        <v>37</v>
      </c>
      <c r="I5" s="62" t="s">
        <v>297</v>
      </c>
      <c r="J5" s="62" t="s">
        <v>298</v>
      </c>
      <c r="K5" s="63" t="s">
        <v>299</v>
      </c>
      <c r="L5" s="79" t="s">
        <v>41</v>
      </c>
      <c r="M5" s="79"/>
      <c r="N5" s="79"/>
      <c r="O5" s="80"/>
      <c r="P5" s="87"/>
      <c r="Q5" s="65"/>
    </row>
    <row r="6" ht="54" customHeight="1" spans="1:17">
      <c r="A6" s="64"/>
      <c r="B6" s="65"/>
      <c r="C6" s="65"/>
      <c r="D6" s="65"/>
      <c r="E6" s="65"/>
      <c r="F6" s="65"/>
      <c r="G6" s="65"/>
      <c r="H6" s="65" t="s">
        <v>36</v>
      </c>
      <c r="I6" s="65"/>
      <c r="J6" s="65"/>
      <c r="K6" s="66"/>
      <c r="L6" s="65" t="s">
        <v>36</v>
      </c>
      <c r="M6" s="65" t="s">
        <v>42</v>
      </c>
      <c r="N6" s="65" t="s">
        <v>148</v>
      </c>
      <c r="O6" s="81" t="s">
        <v>44</v>
      </c>
      <c r="P6" s="66" t="s">
        <v>45</v>
      </c>
      <c r="Q6" s="65" t="s">
        <v>46</v>
      </c>
    </row>
    <row r="7" ht="15" customHeight="1" spans="1:17">
      <c r="A7" s="44">
        <v>1</v>
      </c>
      <c r="B7" s="89">
        <v>2</v>
      </c>
      <c r="C7" s="89">
        <v>3</v>
      </c>
      <c r="D7" s="89">
        <v>4</v>
      </c>
      <c r="E7" s="89">
        <v>5</v>
      </c>
      <c r="F7" s="89">
        <v>6</v>
      </c>
      <c r="G7" s="67">
        <v>7</v>
      </c>
      <c r="H7" s="67">
        <v>8</v>
      </c>
      <c r="I7" s="67">
        <v>9</v>
      </c>
      <c r="J7" s="67">
        <v>10</v>
      </c>
      <c r="K7" s="67">
        <v>11</v>
      </c>
      <c r="L7" s="67">
        <v>12</v>
      </c>
      <c r="M7" s="67">
        <v>13</v>
      </c>
      <c r="N7" s="67">
        <v>14</v>
      </c>
      <c r="O7" s="67">
        <v>15</v>
      </c>
      <c r="P7" s="67">
        <v>16</v>
      </c>
      <c r="Q7" s="67">
        <v>17</v>
      </c>
    </row>
    <row r="8" ht="21" customHeight="1" spans="1:17">
      <c r="A8" s="68" t="s">
        <v>48</v>
      </c>
      <c r="B8" s="14"/>
      <c r="C8" s="14"/>
      <c r="D8" s="14"/>
      <c r="E8" s="71"/>
      <c r="F8" s="90"/>
      <c r="G8" s="90">
        <v>73500</v>
      </c>
      <c r="H8" s="90">
        <v>73500</v>
      </c>
      <c r="I8" s="90"/>
      <c r="J8" s="90"/>
      <c r="K8" s="90"/>
      <c r="L8" s="90"/>
      <c r="M8" s="90"/>
      <c r="N8" s="90"/>
      <c r="O8" s="91"/>
      <c r="P8" s="90"/>
      <c r="Q8" s="90"/>
    </row>
    <row r="9" ht="25.5" customHeight="1" spans="1:17">
      <c r="A9" s="68" t="s">
        <v>271</v>
      </c>
      <c r="B9" s="14" t="s">
        <v>215</v>
      </c>
      <c r="C9" s="14" t="s">
        <v>300</v>
      </c>
      <c r="D9" s="14" t="s">
        <v>301</v>
      </c>
      <c r="E9" s="15">
        <v>4</v>
      </c>
      <c r="F9" s="16"/>
      <c r="G9" s="16">
        <v>20000</v>
      </c>
      <c r="H9" s="16">
        <v>20000</v>
      </c>
      <c r="I9" s="16"/>
      <c r="J9" s="16"/>
      <c r="K9" s="90"/>
      <c r="L9" s="16"/>
      <c r="M9" s="16"/>
      <c r="N9" s="16"/>
      <c r="O9" s="91"/>
      <c r="P9" s="90"/>
      <c r="Q9" s="16"/>
    </row>
    <row r="10" ht="25.5" customHeight="1" spans="1:17">
      <c r="A10" s="68" t="s">
        <v>271</v>
      </c>
      <c r="B10" s="14" t="s">
        <v>215</v>
      </c>
      <c r="C10" s="14" t="s">
        <v>302</v>
      </c>
      <c r="D10" s="14" t="s">
        <v>301</v>
      </c>
      <c r="E10" s="15">
        <v>6</v>
      </c>
      <c r="F10" s="16"/>
      <c r="G10" s="16">
        <v>30000</v>
      </c>
      <c r="H10" s="16">
        <v>30000</v>
      </c>
      <c r="I10" s="16"/>
      <c r="J10" s="16"/>
      <c r="K10" s="90"/>
      <c r="L10" s="16"/>
      <c r="M10" s="16"/>
      <c r="N10" s="16"/>
      <c r="O10" s="91"/>
      <c r="P10" s="90"/>
      <c r="Q10" s="16"/>
    </row>
    <row r="11" ht="25.5" customHeight="1" spans="1:17">
      <c r="A11" s="68" t="s">
        <v>303</v>
      </c>
      <c r="B11" s="14" t="s">
        <v>304</v>
      </c>
      <c r="C11" s="14" t="s">
        <v>305</v>
      </c>
      <c r="D11" s="14" t="s">
        <v>306</v>
      </c>
      <c r="E11" s="15">
        <v>1</v>
      </c>
      <c r="F11" s="16"/>
      <c r="G11" s="16">
        <v>13500</v>
      </c>
      <c r="H11" s="16">
        <v>13500</v>
      </c>
      <c r="I11" s="16"/>
      <c r="J11" s="16"/>
      <c r="K11" s="90"/>
      <c r="L11" s="16"/>
      <c r="M11" s="16"/>
      <c r="N11" s="16"/>
      <c r="O11" s="91"/>
      <c r="P11" s="90"/>
      <c r="Q11" s="16"/>
    </row>
    <row r="12" ht="25.5" customHeight="1" spans="1:17">
      <c r="A12" s="68" t="s">
        <v>303</v>
      </c>
      <c r="B12" s="14" t="s">
        <v>304</v>
      </c>
      <c r="C12" s="14" t="s">
        <v>307</v>
      </c>
      <c r="D12" s="14" t="s">
        <v>306</v>
      </c>
      <c r="E12" s="15">
        <v>1</v>
      </c>
      <c r="F12" s="16"/>
      <c r="G12" s="16">
        <v>5000</v>
      </c>
      <c r="H12" s="16">
        <v>5000</v>
      </c>
      <c r="I12" s="16"/>
      <c r="J12" s="16"/>
      <c r="K12" s="90"/>
      <c r="L12" s="16"/>
      <c r="M12" s="16"/>
      <c r="N12" s="16"/>
      <c r="O12" s="91"/>
      <c r="P12" s="90"/>
      <c r="Q12" s="16"/>
    </row>
    <row r="13" ht="25.5" customHeight="1" spans="1:17">
      <c r="A13" s="68" t="s">
        <v>303</v>
      </c>
      <c r="B13" s="14" t="s">
        <v>304</v>
      </c>
      <c r="C13" s="14" t="s">
        <v>308</v>
      </c>
      <c r="D13" s="14" t="s">
        <v>306</v>
      </c>
      <c r="E13" s="15">
        <v>1</v>
      </c>
      <c r="F13" s="16"/>
      <c r="G13" s="16">
        <v>5000</v>
      </c>
      <c r="H13" s="16">
        <v>5000</v>
      </c>
      <c r="I13" s="16"/>
      <c r="J13" s="16"/>
      <c r="K13" s="90"/>
      <c r="L13" s="16"/>
      <c r="M13" s="16"/>
      <c r="N13" s="16"/>
      <c r="O13" s="91"/>
      <c r="P13" s="90"/>
      <c r="Q13" s="16"/>
    </row>
    <row r="14" ht="21" customHeight="1" spans="1:17">
      <c r="A14" s="72" t="s">
        <v>98</v>
      </c>
      <c r="B14" s="73"/>
      <c r="C14" s="73"/>
      <c r="D14" s="73"/>
      <c r="E14" s="71"/>
      <c r="F14" s="90"/>
      <c r="G14" s="90">
        <v>73500</v>
      </c>
      <c r="H14" s="90">
        <v>73500</v>
      </c>
      <c r="I14" s="90"/>
      <c r="J14" s="90"/>
      <c r="K14" s="90"/>
      <c r="L14" s="90"/>
      <c r="M14" s="90"/>
      <c r="N14" s="90"/>
      <c r="O14" s="91"/>
      <c r="P14" s="90"/>
      <c r="Q14" s="90"/>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workbookViewId="0">
      <selection activeCell="G9" sqref="G9"/>
    </sheetView>
  </sheetViews>
  <sheetFormatPr defaultColWidth="10.6666666666667" defaultRowHeight="14.25" customHeight="1"/>
  <cols>
    <col min="1" max="1" width="39.3333333333333" style="34" customWidth="1"/>
    <col min="2" max="2" width="34.3333333333333" style="34" customWidth="1"/>
    <col min="3" max="3" width="45.6666666666667" style="34" customWidth="1"/>
    <col min="4" max="4" width="14" style="2" customWidth="1"/>
    <col min="5" max="5" width="23.6666666666667" style="2" customWidth="1"/>
    <col min="6" max="6" width="20.1666666666667" style="2" customWidth="1"/>
    <col min="7" max="7" width="34.1666666666667" style="2" customWidth="1"/>
    <col min="8" max="8" width="14" style="34" customWidth="1"/>
    <col min="9" max="11" width="11.6666666666667" style="34" customWidth="1"/>
    <col min="12" max="12" width="10.6666666666667" style="2" customWidth="1"/>
    <col min="13" max="14" width="10.6666666666667" style="34" customWidth="1"/>
    <col min="15" max="15" width="14.8333333333333" style="34" customWidth="1"/>
    <col min="16" max="17" width="10.6666666666667" style="2" customWidth="1"/>
    <col min="18" max="18" width="12.1666666666667" style="34" customWidth="1"/>
    <col min="19" max="16384" width="10.6666666666667" style="2" customWidth="1"/>
  </cols>
  <sheetData>
    <row r="1" ht="13.5" customHeight="1" spans="1:18">
      <c r="A1" s="54"/>
      <c r="B1" s="54"/>
      <c r="C1" s="54"/>
      <c r="D1" s="55"/>
      <c r="E1" s="55"/>
      <c r="F1" s="55"/>
      <c r="G1" s="55"/>
      <c r="H1" s="54"/>
      <c r="I1" s="54"/>
      <c r="J1" s="54"/>
      <c r="K1" s="54"/>
      <c r="L1" s="75"/>
      <c r="M1" s="40"/>
      <c r="N1" s="40"/>
      <c r="O1" s="40"/>
      <c r="P1" s="33"/>
      <c r="Q1" s="82"/>
      <c r="R1" s="83"/>
    </row>
    <row r="2" ht="27.75" customHeight="1" spans="1:18">
      <c r="A2" s="4" t="s">
        <v>309</v>
      </c>
      <c r="B2" s="56"/>
      <c r="C2" s="56"/>
      <c r="D2" s="22"/>
      <c r="E2" s="22"/>
      <c r="F2" s="22"/>
      <c r="G2" s="22"/>
      <c r="H2" s="56"/>
      <c r="I2" s="56"/>
      <c r="J2" s="56"/>
      <c r="K2" s="56"/>
      <c r="L2" s="76"/>
      <c r="M2" s="56"/>
      <c r="N2" s="56"/>
      <c r="O2" s="56"/>
      <c r="P2" s="22"/>
      <c r="Q2" s="76"/>
      <c r="R2" s="56"/>
    </row>
    <row r="3" ht="18.75" customHeight="1" spans="1:18">
      <c r="A3" s="37" t="s">
        <v>1</v>
      </c>
      <c r="B3" s="38"/>
      <c r="C3" s="38"/>
      <c r="D3" s="57"/>
      <c r="E3" s="57"/>
      <c r="F3" s="57"/>
      <c r="G3" s="57"/>
      <c r="H3" s="38"/>
      <c r="I3" s="38"/>
      <c r="J3" s="38"/>
      <c r="K3" s="38"/>
      <c r="L3" s="75"/>
      <c r="M3" s="40"/>
      <c r="N3" s="40"/>
      <c r="O3" s="40"/>
      <c r="P3" s="51"/>
      <c r="Q3" s="84"/>
      <c r="R3" s="85" t="s">
        <v>124</v>
      </c>
    </row>
    <row r="4" ht="15.75" customHeight="1" spans="1:18">
      <c r="A4" s="46" t="s">
        <v>291</v>
      </c>
      <c r="B4" s="58" t="s">
        <v>310</v>
      </c>
      <c r="C4" s="58" t="s">
        <v>311</v>
      </c>
      <c r="D4" s="59" t="s">
        <v>312</v>
      </c>
      <c r="E4" s="59" t="s">
        <v>313</v>
      </c>
      <c r="F4" s="59" t="s">
        <v>314</v>
      </c>
      <c r="G4" s="59" t="s">
        <v>315</v>
      </c>
      <c r="H4" s="60" t="s">
        <v>139</v>
      </c>
      <c r="I4" s="60"/>
      <c r="J4" s="60"/>
      <c r="K4" s="60"/>
      <c r="L4" s="77"/>
      <c r="M4" s="60"/>
      <c r="N4" s="60"/>
      <c r="O4" s="60"/>
      <c r="P4" s="78"/>
      <c r="Q4" s="77"/>
      <c r="R4" s="86"/>
    </row>
    <row r="5" ht="17.25" customHeight="1" spans="1:18">
      <c r="A5" s="61"/>
      <c r="B5" s="62"/>
      <c r="C5" s="62"/>
      <c r="D5" s="63"/>
      <c r="E5" s="63"/>
      <c r="F5" s="63"/>
      <c r="G5" s="63"/>
      <c r="H5" s="62" t="s">
        <v>34</v>
      </c>
      <c r="I5" s="62" t="s">
        <v>37</v>
      </c>
      <c r="J5" s="62" t="s">
        <v>297</v>
      </c>
      <c r="K5" s="62" t="s">
        <v>298</v>
      </c>
      <c r="L5" s="63" t="s">
        <v>299</v>
      </c>
      <c r="M5" s="79" t="s">
        <v>316</v>
      </c>
      <c r="N5" s="79"/>
      <c r="O5" s="79"/>
      <c r="P5" s="80"/>
      <c r="Q5" s="87"/>
      <c r="R5" s="65"/>
    </row>
    <row r="6" ht="54" customHeight="1" spans="1:18">
      <c r="A6" s="64"/>
      <c r="B6" s="65"/>
      <c r="C6" s="65"/>
      <c r="D6" s="66"/>
      <c r="E6" s="66"/>
      <c r="F6" s="66"/>
      <c r="G6" s="66"/>
      <c r="H6" s="65"/>
      <c r="I6" s="65" t="s">
        <v>36</v>
      </c>
      <c r="J6" s="65"/>
      <c r="K6" s="65"/>
      <c r="L6" s="66"/>
      <c r="M6" s="65" t="s">
        <v>36</v>
      </c>
      <c r="N6" s="65" t="s">
        <v>42</v>
      </c>
      <c r="O6" s="65" t="s">
        <v>148</v>
      </c>
      <c r="P6" s="81" t="s">
        <v>44</v>
      </c>
      <c r="Q6" s="66" t="s">
        <v>45</v>
      </c>
      <c r="R6" s="65" t="s">
        <v>46</v>
      </c>
    </row>
    <row r="7" ht="15" customHeight="1" spans="1:18">
      <c r="A7" s="64">
        <v>1</v>
      </c>
      <c r="B7" s="65">
        <v>2</v>
      </c>
      <c r="C7" s="65">
        <v>3</v>
      </c>
      <c r="D7" s="67"/>
      <c r="E7" s="67"/>
      <c r="F7" s="67"/>
      <c r="G7" s="67"/>
      <c r="H7" s="66">
        <v>4</v>
      </c>
      <c r="I7" s="66">
        <v>5</v>
      </c>
      <c r="J7" s="66">
        <v>6</v>
      </c>
      <c r="K7" s="66">
        <v>7</v>
      </c>
      <c r="L7" s="66">
        <v>8</v>
      </c>
      <c r="M7" s="66">
        <v>9</v>
      </c>
      <c r="N7" s="66">
        <v>10</v>
      </c>
      <c r="O7" s="66">
        <v>11</v>
      </c>
      <c r="P7" s="66">
        <v>12</v>
      </c>
      <c r="Q7" s="66">
        <v>13</v>
      </c>
      <c r="R7" s="66">
        <v>14</v>
      </c>
    </row>
    <row r="8" ht="21" customHeight="1" spans="1:18">
      <c r="A8" s="68" t="s">
        <v>284</v>
      </c>
      <c r="B8" s="14"/>
      <c r="C8" s="14"/>
      <c r="D8" s="69"/>
      <c r="E8" s="69"/>
      <c r="F8" s="69"/>
      <c r="G8" s="69"/>
      <c r="H8" s="69" t="s">
        <v>284</v>
      </c>
      <c r="I8" s="69" t="s">
        <v>284</v>
      </c>
      <c r="J8" s="69" t="s">
        <v>284</v>
      </c>
      <c r="K8" s="69" t="s">
        <v>284</v>
      </c>
      <c r="L8" s="69" t="s">
        <v>284</v>
      </c>
      <c r="M8" s="69" t="s">
        <v>284</v>
      </c>
      <c r="N8" s="69" t="s">
        <v>284</v>
      </c>
      <c r="O8" s="69" t="s">
        <v>284</v>
      </c>
      <c r="P8" s="20" t="s">
        <v>284</v>
      </c>
      <c r="Q8" s="69" t="s">
        <v>284</v>
      </c>
      <c r="R8" s="69" t="s">
        <v>284</v>
      </c>
    </row>
    <row r="9" ht="49.5" customHeight="1" spans="1:18">
      <c r="A9" s="68" t="s">
        <v>284</v>
      </c>
      <c r="B9" s="14" t="s">
        <v>284</v>
      </c>
      <c r="C9" s="14" t="s">
        <v>284</v>
      </c>
      <c r="D9" s="70" t="s">
        <v>284</v>
      </c>
      <c r="E9" s="70" t="s">
        <v>284</v>
      </c>
      <c r="F9" s="70" t="s">
        <v>284</v>
      </c>
      <c r="G9" s="70" t="s">
        <v>284</v>
      </c>
      <c r="H9" s="71" t="s">
        <v>284</v>
      </c>
      <c r="I9" s="71" t="s">
        <v>284</v>
      </c>
      <c r="J9" s="71" t="s">
        <v>284</v>
      </c>
      <c r="K9" s="71" t="s">
        <v>284</v>
      </c>
      <c r="L9" s="69" t="s">
        <v>284</v>
      </c>
      <c r="M9" s="71" t="s">
        <v>284</v>
      </c>
      <c r="N9" s="71" t="s">
        <v>284</v>
      </c>
      <c r="O9" s="71" t="s">
        <v>284</v>
      </c>
      <c r="P9" s="20" t="s">
        <v>284</v>
      </c>
      <c r="Q9" s="69" t="s">
        <v>284</v>
      </c>
      <c r="R9" s="71" t="s">
        <v>284</v>
      </c>
    </row>
    <row r="10" ht="21" customHeight="1" spans="1:18">
      <c r="A10" s="72" t="s">
        <v>98</v>
      </c>
      <c r="B10" s="73"/>
      <c r="C10" s="74"/>
      <c r="D10" s="69"/>
      <c r="E10" s="69"/>
      <c r="F10" s="69"/>
      <c r="G10" s="69"/>
      <c r="H10" s="69" t="s">
        <v>284</v>
      </c>
      <c r="I10" s="69" t="s">
        <v>284</v>
      </c>
      <c r="J10" s="69" t="s">
        <v>284</v>
      </c>
      <c r="K10" s="69" t="s">
        <v>284</v>
      </c>
      <c r="L10" s="69" t="s">
        <v>284</v>
      </c>
      <c r="M10" s="69" t="s">
        <v>284</v>
      </c>
      <c r="N10" s="69" t="s">
        <v>284</v>
      </c>
      <c r="O10" s="69" t="s">
        <v>284</v>
      </c>
      <c r="P10" s="20" t="s">
        <v>284</v>
      </c>
      <c r="Q10" s="69" t="s">
        <v>284</v>
      </c>
      <c r="R10" s="69" t="s">
        <v>284</v>
      </c>
    </row>
    <row r="11" ht="27" customHeight="1" spans="1:6">
      <c r="A11" s="32" t="s">
        <v>285</v>
      </c>
      <c r="B11" s="32"/>
      <c r="C11" s="32"/>
      <c r="D11" s="32"/>
      <c r="E11" s="32"/>
      <c r="F11" s="32"/>
    </row>
  </sheetData>
  <mergeCells count="18">
    <mergeCell ref="A2:R2"/>
    <mergeCell ref="A3:C3"/>
    <mergeCell ref="H4:R4"/>
    <mergeCell ref="M5:R5"/>
    <mergeCell ref="A10:C10"/>
    <mergeCell ref="A11:F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A9" sqref="A9:F9"/>
    </sheetView>
  </sheetViews>
  <sheetFormatPr defaultColWidth="10.6666666666667" defaultRowHeight="14.25" customHeight="1"/>
  <cols>
    <col min="1" max="1" width="44" style="34" customWidth="1"/>
    <col min="2" max="4" width="15.6666666666667" style="34" customWidth="1"/>
    <col min="5" max="12" width="12" style="34" customWidth="1"/>
    <col min="13" max="16384" width="10.6666666666667" style="2" customWidth="1"/>
  </cols>
  <sheetData>
    <row r="1" ht="13.5" customHeight="1" spans="1:12">
      <c r="A1" s="35"/>
      <c r="B1" s="35"/>
      <c r="C1" s="35"/>
      <c r="D1" s="36"/>
      <c r="L1" s="33"/>
    </row>
    <row r="2" ht="27.75" customHeight="1" spans="1:12">
      <c r="A2" s="4" t="s">
        <v>317</v>
      </c>
      <c r="B2" s="5"/>
      <c r="C2" s="5"/>
      <c r="D2" s="5"/>
      <c r="E2" s="5"/>
      <c r="F2" s="5"/>
      <c r="G2" s="5"/>
      <c r="H2" s="5"/>
      <c r="I2" s="5"/>
      <c r="J2" s="5"/>
      <c r="K2" s="5"/>
      <c r="L2" s="5"/>
    </row>
    <row r="3" ht="18" customHeight="1" spans="1:12">
      <c r="A3" s="37" t="s">
        <v>1</v>
      </c>
      <c r="B3" s="38"/>
      <c r="C3" s="38"/>
      <c r="D3" s="39"/>
      <c r="E3" s="40"/>
      <c r="F3" s="40"/>
      <c r="G3" s="40"/>
      <c r="H3" s="40"/>
      <c r="I3" s="40"/>
      <c r="L3" s="51" t="s">
        <v>124</v>
      </c>
    </row>
    <row r="4" ht="19.5" customHeight="1" spans="1:12">
      <c r="A4" s="41" t="s">
        <v>318</v>
      </c>
      <c r="B4" s="42" t="s">
        <v>139</v>
      </c>
      <c r="C4" s="43"/>
      <c r="D4" s="43"/>
      <c r="E4" s="42" t="s">
        <v>319</v>
      </c>
      <c r="F4" s="43"/>
      <c r="G4" s="43"/>
      <c r="H4" s="43"/>
      <c r="I4" s="43"/>
      <c r="J4" s="43"/>
      <c r="K4" s="43"/>
      <c r="L4" s="52"/>
    </row>
    <row r="5" ht="40.5" customHeight="1" spans="1:12">
      <c r="A5" s="44"/>
      <c r="B5" s="45" t="s">
        <v>34</v>
      </c>
      <c r="C5" s="46" t="s">
        <v>37</v>
      </c>
      <c r="D5" s="47" t="s">
        <v>320</v>
      </c>
      <c r="E5" s="48" t="s">
        <v>321</v>
      </c>
      <c r="F5" s="48" t="s">
        <v>321</v>
      </c>
      <c r="G5" s="48" t="s">
        <v>321</v>
      </c>
      <c r="H5" s="48" t="s">
        <v>321</v>
      </c>
      <c r="I5" s="48" t="s">
        <v>321</v>
      </c>
      <c r="J5" s="48" t="s">
        <v>321</v>
      </c>
      <c r="K5" s="48" t="s">
        <v>321</v>
      </c>
      <c r="L5" s="48" t="s">
        <v>321</v>
      </c>
    </row>
    <row r="6" ht="19.5" customHeight="1" spans="1:12">
      <c r="A6" s="48">
        <v>1</v>
      </c>
      <c r="B6" s="48">
        <v>2</v>
      </c>
      <c r="C6" s="48">
        <v>3</v>
      </c>
      <c r="D6" s="49">
        <v>4</v>
      </c>
      <c r="E6" s="48">
        <v>5</v>
      </c>
      <c r="F6" s="48">
        <v>6</v>
      </c>
      <c r="G6" s="48">
        <v>7</v>
      </c>
      <c r="H6" s="49">
        <v>8</v>
      </c>
      <c r="I6" s="48">
        <v>9</v>
      </c>
      <c r="J6" s="48">
        <v>10</v>
      </c>
      <c r="K6" s="48">
        <v>11</v>
      </c>
      <c r="L6" s="53">
        <v>12</v>
      </c>
    </row>
    <row r="7" ht="19.5" customHeight="1" spans="1:12">
      <c r="A7" s="27" t="s">
        <v>284</v>
      </c>
      <c r="B7" s="20" t="s">
        <v>284</v>
      </c>
      <c r="C7" s="20" t="s">
        <v>284</v>
      </c>
      <c r="D7" s="50" t="s">
        <v>284</v>
      </c>
      <c r="E7" s="20"/>
      <c r="F7" s="20"/>
      <c r="G7" s="20"/>
      <c r="H7" s="20"/>
      <c r="I7" s="20"/>
      <c r="J7" s="20"/>
      <c r="K7" s="20"/>
      <c r="L7" s="20"/>
    </row>
    <row r="8" ht="19.5" customHeight="1" spans="1:12">
      <c r="A8" s="29" t="s">
        <v>284</v>
      </c>
      <c r="B8" s="20" t="s">
        <v>284</v>
      </c>
      <c r="C8" s="20" t="s">
        <v>284</v>
      </c>
      <c r="D8" s="50" t="s">
        <v>284</v>
      </c>
      <c r="E8" s="20"/>
      <c r="F8" s="20"/>
      <c r="G8" s="20"/>
      <c r="H8" s="20"/>
      <c r="I8" s="20"/>
      <c r="J8" s="20"/>
      <c r="K8" s="20"/>
      <c r="L8" s="20"/>
    </row>
    <row r="9" ht="24" customHeight="1" spans="1:6">
      <c r="A9" s="32" t="s">
        <v>322</v>
      </c>
      <c r="B9" s="32"/>
      <c r="C9" s="32"/>
      <c r="D9" s="32"/>
      <c r="E9" s="32"/>
      <c r="F9" s="32"/>
    </row>
  </sheetData>
  <mergeCells count="6">
    <mergeCell ref="A2:L2"/>
    <mergeCell ref="A3:I3"/>
    <mergeCell ref="B4:D4"/>
    <mergeCell ref="E4:L4"/>
    <mergeCell ref="A9:F9"/>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C39" sqref="C39"/>
    </sheetView>
  </sheetViews>
  <sheetFormatPr defaultColWidth="10.6666666666667" defaultRowHeight="12" customHeight="1" outlineLevelRow="7"/>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3"/>
    </row>
    <row r="2" ht="28.5" customHeight="1" spans="1:11">
      <c r="A2" s="21" t="s">
        <v>323</v>
      </c>
      <c r="B2" s="22"/>
      <c r="C2" s="5"/>
      <c r="D2" s="5"/>
      <c r="E2" s="5"/>
      <c r="F2" s="5"/>
      <c r="G2" s="22"/>
      <c r="H2" s="5"/>
      <c r="I2" s="22"/>
      <c r="J2" s="22"/>
      <c r="K2" s="5"/>
    </row>
    <row r="3" ht="17.25" customHeight="1" spans="1:2">
      <c r="A3" s="23" t="s">
        <v>1</v>
      </c>
      <c r="B3" s="24"/>
    </row>
    <row r="4" ht="44.25" customHeight="1" spans="1:11">
      <c r="A4" s="25" t="s">
        <v>227</v>
      </c>
      <c r="B4" s="26" t="s">
        <v>133</v>
      </c>
      <c r="C4" s="25" t="s">
        <v>228</v>
      </c>
      <c r="D4" s="25" t="s">
        <v>229</v>
      </c>
      <c r="E4" s="25" t="s">
        <v>230</v>
      </c>
      <c r="F4" s="25" t="s">
        <v>231</v>
      </c>
      <c r="G4" s="26" t="s">
        <v>232</v>
      </c>
      <c r="H4" s="25" t="s">
        <v>233</v>
      </c>
      <c r="I4" s="26" t="s">
        <v>234</v>
      </c>
      <c r="J4" s="26" t="s">
        <v>235</v>
      </c>
      <c r="K4" s="25" t="s">
        <v>236</v>
      </c>
    </row>
    <row r="5" ht="14.25" customHeight="1" spans="1:11">
      <c r="A5" s="25">
        <v>1</v>
      </c>
      <c r="B5" s="26">
        <v>2</v>
      </c>
      <c r="C5" s="25">
        <v>3</v>
      </c>
      <c r="D5" s="25">
        <v>4</v>
      </c>
      <c r="E5" s="25">
        <v>5</v>
      </c>
      <c r="F5" s="25">
        <v>6</v>
      </c>
      <c r="G5" s="26">
        <v>7</v>
      </c>
      <c r="H5" s="25">
        <v>8</v>
      </c>
      <c r="I5" s="26">
        <v>9</v>
      </c>
      <c r="J5" s="26">
        <v>10</v>
      </c>
      <c r="K5" s="25">
        <v>11</v>
      </c>
    </row>
    <row r="6" ht="42" customHeight="1" spans="1:11">
      <c r="A6" s="27" t="s">
        <v>284</v>
      </c>
      <c r="B6" s="28"/>
      <c r="C6" s="29"/>
      <c r="D6" s="29"/>
      <c r="E6" s="29"/>
      <c r="F6" s="13"/>
      <c r="G6" s="30"/>
      <c r="H6" s="13"/>
      <c r="I6" s="30"/>
      <c r="J6" s="30"/>
      <c r="K6" s="13"/>
    </row>
    <row r="7" ht="54" customHeight="1" spans="1:11">
      <c r="A7" s="31" t="s">
        <v>284</v>
      </c>
      <c r="B7" s="31" t="s">
        <v>284</v>
      </c>
      <c r="C7" s="31" t="s">
        <v>284</v>
      </c>
      <c r="D7" s="31" t="s">
        <v>284</v>
      </c>
      <c r="E7" s="31" t="s">
        <v>284</v>
      </c>
      <c r="F7" s="27" t="s">
        <v>284</v>
      </c>
      <c r="G7" s="31" t="s">
        <v>284</v>
      </c>
      <c r="H7" s="27" t="s">
        <v>284</v>
      </c>
      <c r="I7" s="31" t="s">
        <v>284</v>
      </c>
      <c r="J7" s="31" t="s">
        <v>284</v>
      </c>
      <c r="K7" s="27" t="s">
        <v>284</v>
      </c>
    </row>
    <row r="8" ht="26" customHeight="1" spans="1:6">
      <c r="A8" s="32" t="s">
        <v>322</v>
      </c>
      <c r="B8" s="32"/>
      <c r="C8" s="32"/>
      <c r="D8" s="32"/>
      <c r="E8" s="32"/>
      <c r="F8" s="32"/>
    </row>
  </sheetData>
  <mergeCells count="3">
    <mergeCell ref="A2:K2"/>
    <mergeCell ref="A3:I3"/>
    <mergeCell ref="A8:F8"/>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tabSelected="1" workbookViewId="0">
      <selection activeCell="C22" sqref="C22"/>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row>
    <row r="2" ht="28.5" customHeight="1" spans="1:8">
      <c r="A2" s="4" t="s">
        <v>324</v>
      </c>
      <c r="B2" s="5"/>
      <c r="C2" s="5"/>
      <c r="D2" s="5"/>
      <c r="E2" s="5"/>
      <c r="F2" s="5"/>
      <c r="G2" s="5"/>
      <c r="H2" s="5"/>
    </row>
    <row r="3" ht="13.5" customHeight="1" spans="1:2">
      <c r="A3" s="6" t="s">
        <v>1</v>
      </c>
      <c r="B3" s="7"/>
    </row>
    <row r="4" ht="18" customHeight="1" spans="1:8">
      <c r="A4" s="8" t="s">
        <v>288</v>
      </c>
      <c r="B4" s="8" t="s">
        <v>325</v>
      </c>
      <c r="C4" s="8" t="s">
        <v>326</v>
      </c>
      <c r="D4" s="8" t="s">
        <v>327</v>
      </c>
      <c r="E4" s="8" t="s">
        <v>328</v>
      </c>
      <c r="F4" s="9" t="s">
        <v>329</v>
      </c>
      <c r="G4" s="10"/>
      <c r="H4" s="11"/>
    </row>
    <row r="5" ht="18" customHeight="1" spans="1:8">
      <c r="A5" s="12"/>
      <c r="B5" s="12"/>
      <c r="C5" s="12"/>
      <c r="D5" s="12"/>
      <c r="E5" s="12"/>
      <c r="F5" s="13" t="s">
        <v>295</v>
      </c>
      <c r="G5" s="13" t="s">
        <v>330</v>
      </c>
      <c r="H5" s="13" t="s">
        <v>331</v>
      </c>
    </row>
    <row r="6" ht="21" customHeight="1" spans="1:8">
      <c r="A6" s="13">
        <v>1</v>
      </c>
      <c r="B6" s="13">
        <v>2</v>
      </c>
      <c r="C6" s="13">
        <v>3</v>
      </c>
      <c r="D6" s="13">
        <v>4</v>
      </c>
      <c r="E6" s="13">
        <v>5</v>
      </c>
      <c r="F6" s="13">
        <v>6</v>
      </c>
      <c r="G6" s="13">
        <v>7</v>
      </c>
      <c r="H6" s="13">
        <v>8</v>
      </c>
    </row>
    <row r="7" ht="21" customHeight="1" spans="1:8">
      <c r="A7" s="13" t="s">
        <v>48</v>
      </c>
      <c r="B7" s="13" t="s">
        <v>332</v>
      </c>
      <c r="C7" s="14" t="s">
        <v>300</v>
      </c>
      <c r="D7" s="13" t="s">
        <v>332</v>
      </c>
      <c r="E7" s="15" t="s">
        <v>301</v>
      </c>
      <c r="F7" s="15">
        <v>4</v>
      </c>
      <c r="G7" s="16">
        <f>H7/F7</f>
        <v>5000</v>
      </c>
      <c r="H7" s="16">
        <v>20000</v>
      </c>
    </row>
    <row r="8" ht="21" customHeight="1" spans="1:8">
      <c r="A8" s="13" t="s">
        <v>48</v>
      </c>
      <c r="B8" s="13" t="s">
        <v>333</v>
      </c>
      <c r="C8" s="14" t="s">
        <v>302</v>
      </c>
      <c r="D8" s="13" t="s">
        <v>333</v>
      </c>
      <c r="E8" s="15" t="s">
        <v>301</v>
      </c>
      <c r="F8" s="15">
        <v>6</v>
      </c>
      <c r="G8" s="16">
        <f>H8/F8</f>
        <v>5000</v>
      </c>
      <c r="H8" s="16">
        <v>30000</v>
      </c>
    </row>
    <row r="9" ht="24" customHeight="1" spans="1:8">
      <c r="A9" s="17" t="s">
        <v>34</v>
      </c>
      <c r="B9" s="18"/>
      <c r="C9" s="18"/>
      <c r="D9" s="18"/>
      <c r="E9" s="18"/>
      <c r="F9" s="19">
        <v>10</v>
      </c>
      <c r="G9" s="20"/>
      <c r="H9" s="20">
        <f>H7+H8</f>
        <v>50000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9"/>
  <sheetViews>
    <sheetView workbookViewId="0">
      <selection activeCell="S1" sqref="S1:T1"/>
    </sheetView>
  </sheetViews>
  <sheetFormatPr defaultColWidth="9.33333333333333" defaultRowHeight="14.25" customHeight="1"/>
  <cols>
    <col min="1" max="1" width="24.6666666666667" style="34" customWidth="1"/>
    <col min="2" max="2" width="39.1666666666667" style="34" customWidth="1"/>
    <col min="3" max="8" width="14.6666666666667" style="34" customWidth="1"/>
    <col min="9" max="9" width="13.6666666666667" style="2" customWidth="1"/>
    <col min="10" max="14" width="14.6666666666667" style="34"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4" customWidth="1"/>
    <col min="21" max="16384" width="9.33333333333333" style="2" customWidth="1"/>
  </cols>
  <sheetData>
    <row r="1" customHeight="1" spans="1:20">
      <c r="A1" s="35"/>
      <c r="B1" s="35"/>
      <c r="C1" s="35"/>
      <c r="D1" s="35"/>
      <c r="E1" s="35"/>
      <c r="F1" s="35"/>
      <c r="G1" s="35"/>
      <c r="H1" s="35"/>
      <c r="I1" s="55"/>
      <c r="J1" s="35"/>
      <c r="K1" s="35"/>
      <c r="L1" s="35"/>
      <c r="M1" s="35"/>
      <c r="N1" s="35"/>
      <c r="O1" s="55"/>
      <c r="P1" s="55"/>
      <c r="Q1" s="55"/>
      <c r="R1" s="55"/>
      <c r="S1" s="84"/>
      <c r="T1" s="210" t="s">
        <v>29</v>
      </c>
    </row>
    <row r="2" ht="36" customHeight="1" spans="1:20">
      <c r="A2" s="188" t="s">
        <v>30</v>
      </c>
      <c r="B2" s="5"/>
      <c r="C2" s="5"/>
      <c r="D2" s="5"/>
      <c r="E2" s="5"/>
      <c r="F2" s="5"/>
      <c r="G2" s="5"/>
      <c r="H2" s="5"/>
      <c r="I2" s="22"/>
      <c r="J2" s="5"/>
      <c r="K2" s="5"/>
      <c r="L2" s="5"/>
      <c r="M2" s="5"/>
      <c r="N2" s="5"/>
      <c r="O2" s="22"/>
      <c r="P2" s="22"/>
      <c r="Q2" s="22"/>
      <c r="R2" s="22"/>
      <c r="S2" s="5"/>
      <c r="T2" s="22"/>
    </row>
    <row r="3" ht="20.25" customHeight="1" spans="1:20">
      <c r="A3" s="6" t="s">
        <v>1</v>
      </c>
      <c r="B3" s="88"/>
      <c r="C3" s="88"/>
      <c r="D3" s="88"/>
      <c r="E3" s="88"/>
      <c r="F3" s="88"/>
      <c r="G3" s="88"/>
      <c r="H3" s="88"/>
      <c r="I3" s="57"/>
      <c r="J3" s="88"/>
      <c r="K3" s="88"/>
      <c r="L3" s="88"/>
      <c r="M3" s="88"/>
      <c r="N3" s="88"/>
      <c r="O3" s="57"/>
      <c r="P3" s="57"/>
      <c r="Q3" s="57"/>
      <c r="R3" s="57"/>
      <c r="S3" s="84" t="s">
        <v>2</v>
      </c>
      <c r="T3" s="211" t="s">
        <v>31</v>
      </c>
    </row>
    <row r="4" ht="18.75" customHeight="1" spans="1:20">
      <c r="A4" s="189" t="s">
        <v>32</v>
      </c>
      <c r="B4" s="190" t="s">
        <v>33</v>
      </c>
      <c r="C4" s="190" t="s">
        <v>34</v>
      </c>
      <c r="D4" s="191" t="s">
        <v>35</v>
      </c>
      <c r="E4" s="192"/>
      <c r="F4" s="192"/>
      <c r="G4" s="192"/>
      <c r="H4" s="192"/>
      <c r="I4" s="202"/>
      <c r="J4" s="192"/>
      <c r="K4" s="192"/>
      <c r="L4" s="192"/>
      <c r="M4" s="192"/>
      <c r="N4" s="187"/>
      <c r="O4" s="191" t="s">
        <v>24</v>
      </c>
      <c r="P4" s="191"/>
      <c r="Q4" s="191"/>
      <c r="R4" s="191"/>
      <c r="S4" s="192"/>
      <c r="T4" s="212"/>
    </row>
    <row r="5" ht="24.75" customHeight="1" spans="1:20">
      <c r="A5" s="193"/>
      <c r="B5" s="194"/>
      <c r="C5" s="194"/>
      <c r="D5" s="194" t="s">
        <v>36</v>
      </c>
      <c r="E5" s="194" t="s">
        <v>37</v>
      </c>
      <c r="F5" s="194" t="s">
        <v>38</v>
      </c>
      <c r="G5" s="194" t="s">
        <v>39</v>
      </c>
      <c r="H5" s="194" t="s">
        <v>40</v>
      </c>
      <c r="I5" s="203" t="s">
        <v>41</v>
      </c>
      <c r="J5" s="204"/>
      <c r="K5" s="204"/>
      <c r="L5" s="204"/>
      <c r="M5" s="204"/>
      <c r="N5" s="205"/>
      <c r="O5" s="206" t="s">
        <v>36</v>
      </c>
      <c r="P5" s="206" t="s">
        <v>37</v>
      </c>
      <c r="Q5" s="189" t="s">
        <v>38</v>
      </c>
      <c r="R5" s="190" t="s">
        <v>39</v>
      </c>
      <c r="S5" s="213" t="s">
        <v>40</v>
      </c>
      <c r="T5" s="190" t="s">
        <v>41</v>
      </c>
    </row>
    <row r="6" ht="24.75" customHeight="1" spans="1:20">
      <c r="A6" s="195"/>
      <c r="B6" s="196"/>
      <c r="C6" s="196"/>
      <c r="D6" s="196"/>
      <c r="E6" s="196"/>
      <c r="F6" s="196"/>
      <c r="G6" s="196"/>
      <c r="H6" s="196"/>
      <c r="I6" s="207" t="s">
        <v>36</v>
      </c>
      <c r="J6" s="208" t="s">
        <v>42</v>
      </c>
      <c r="K6" s="208" t="s">
        <v>43</v>
      </c>
      <c r="L6" s="208" t="s">
        <v>44</v>
      </c>
      <c r="M6" s="208" t="s">
        <v>45</v>
      </c>
      <c r="N6" s="208" t="s">
        <v>46</v>
      </c>
      <c r="O6" s="209"/>
      <c r="P6" s="209"/>
      <c r="Q6" s="214"/>
      <c r="R6" s="209"/>
      <c r="S6" s="196"/>
      <c r="T6" s="196"/>
    </row>
    <row r="7" ht="16.5" customHeight="1" spans="1:20">
      <c r="A7" s="197">
        <v>1</v>
      </c>
      <c r="B7" s="131">
        <v>2</v>
      </c>
      <c r="C7" s="131">
        <v>3</v>
      </c>
      <c r="D7" s="131">
        <v>4</v>
      </c>
      <c r="E7" s="198">
        <v>5</v>
      </c>
      <c r="F7" s="199">
        <v>6</v>
      </c>
      <c r="G7" s="199">
        <v>7</v>
      </c>
      <c r="H7" s="198">
        <v>8</v>
      </c>
      <c r="I7" s="198">
        <v>9</v>
      </c>
      <c r="J7" s="199">
        <v>10</v>
      </c>
      <c r="K7" s="199">
        <v>11</v>
      </c>
      <c r="L7" s="198">
        <v>12</v>
      </c>
      <c r="M7" s="198">
        <v>13</v>
      </c>
      <c r="N7" s="199">
        <v>14</v>
      </c>
      <c r="O7" s="199">
        <v>15</v>
      </c>
      <c r="P7" s="198">
        <v>16</v>
      </c>
      <c r="Q7" s="215">
        <v>17</v>
      </c>
      <c r="R7" s="216">
        <v>18</v>
      </c>
      <c r="S7" s="216">
        <v>19</v>
      </c>
      <c r="T7" s="216">
        <v>20</v>
      </c>
    </row>
    <row r="8" ht="16.5" customHeight="1" spans="1:20">
      <c r="A8" s="27" t="s">
        <v>47</v>
      </c>
      <c r="B8" s="27" t="s">
        <v>48</v>
      </c>
      <c r="C8" s="144">
        <v>2505225.74</v>
      </c>
      <c r="D8" s="144">
        <v>2505225.74</v>
      </c>
      <c r="E8" s="91">
        <v>2505225.74</v>
      </c>
      <c r="F8" s="91"/>
      <c r="G8" s="91"/>
      <c r="H8" s="91"/>
      <c r="I8" s="91"/>
      <c r="J8" s="91"/>
      <c r="K8" s="91"/>
      <c r="L8" s="91"/>
      <c r="M8" s="91"/>
      <c r="N8" s="91"/>
      <c r="O8" s="91"/>
      <c r="P8" s="91"/>
      <c r="Q8" s="217"/>
      <c r="R8" s="69"/>
      <c r="S8" s="71"/>
      <c r="T8" s="69"/>
    </row>
    <row r="9" ht="16.5" customHeight="1" spans="1:20">
      <c r="A9" s="200" t="s">
        <v>34</v>
      </c>
      <c r="B9" s="201"/>
      <c r="C9" s="91">
        <v>2505225.74</v>
      </c>
      <c r="D9" s="91">
        <v>2505225.74</v>
      </c>
      <c r="E9" s="91">
        <v>2505225.74</v>
      </c>
      <c r="F9" s="91"/>
      <c r="G9" s="91"/>
      <c r="H9" s="91"/>
      <c r="I9" s="91"/>
      <c r="J9" s="91"/>
      <c r="K9" s="91"/>
      <c r="L9" s="91"/>
      <c r="M9" s="91"/>
      <c r="N9" s="91"/>
      <c r="O9" s="91"/>
      <c r="P9" s="91"/>
      <c r="Q9" s="217"/>
      <c r="R9" s="69"/>
      <c r="S9" s="69"/>
      <c r="T9" s="69"/>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26"/>
  <sheetViews>
    <sheetView workbookViewId="0">
      <selection activeCell="M1" sqref="M1"/>
    </sheetView>
  </sheetViews>
  <sheetFormatPr defaultColWidth="10.6666666666667" defaultRowHeight="14.25" customHeight="1"/>
  <cols>
    <col min="1" max="1" width="16.6666666666667" style="34" customWidth="1"/>
    <col min="2" max="2" width="44" style="34" customWidth="1"/>
    <col min="3" max="5" width="22" style="34" customWidth="1"/>
    <col min="6" max="6" width="24.8333333333333" style="34" customWidth="1"/>
    <col min="7" max="7" width="19.1666666666667" style="34" customWidth="1"/>
    <col min="8" max="8" width="15.8333333333333" style="34" customWidth="1"/>
    <col min="9" max="13" width="22" style="34" customWidth="1"/>
    <col min="14" max="16384" width="10.6666666666667" style="34" customWidth="1"/>
  </cols>
  <sheetData>
    <row r="1" ht="15.75" customHeight="1" spans="1:13">
      <c r="A1" s="35"/>
      <c r="B1" s="35"/>
      <c r="C1" s="35"/>
      <c r="D1" s="35"/>
      <c r="E1" s="35"/>
      <c r="F1" s="35"/>
      <c r="G1" s="35"/>
      <c r="H1" s="35"/>
      <c r="I1" s="35"/>
      <c r="J1" s="35"/>
      <c r="K1" s="35"/>
      <c r="L1" s="35"/>
      <c r="M1" s="3"/>
    </row>
    <row r="2" ht="28.5" customHeight="1" spans="1:13">
      <c r="A2" s="5" t="s">
        <v>49</v>
      </c>
      <c r="B2" s="5"/>
      <c r="C2" s="5"/>
      <c r="D2" s="5"/>
      <c r="E2" s="5"/>
      <c r="F2" s="5"/>
      <c r="G2" s="5"/>
      <c r="H2" s="5"/>
      <c r="I2" s="5"/>
      <c r="J2" s="5"/>
      <c r="K2" s="5"/>
      <c r="L2" s="5"/>
      <c r="M2" s="5"/>
    </row>
    <row r="3" ht="15" customHeight="1" spans="1:13">
      <c r="A3" s="182" t="s">
        <v>1</v>
      </c>
      <c r="B3" s="183"/>
      <c r="C3" s="38"/>
      <c r="D3" s="38"/>
      <c r="E3" s="38"/>
      <c r="F3" s="88"/>
      <c r="G3" s="38"/>
      <c r="H3" s="88"/>
      <c r="I3" s="38"/>
      <c r="J3" s="38"/>
      <c r="K3" s="88"/>
      <c r="L3" s="88"/>
      <c r="M3" s="3" t="s">
        <v>2</v>
      </c>
    </row>
    <row r="4" ht="17.25" customHeight="1" spans="1:13">
      <c r="A4" s="46" t="s">
        <v>50</v>
      </c>
      <c r="B4" s="46" t="s">
        <v>51</v>
      </c>
      <c r="C4" s="41" t="s">
        <v>34</v>
      </c>
      <c r="D4" s="41" t="s">
        <v>52</v>
      </c>
      <c r="E4" s="41" t="s">
        <v>53</v>
      </c>
      <c r="F4" s="184" t="s">
        <v>38</v>
      </c>
      <c r="G4" s="46" t="s">
        <v>54</v>
      </c>
      <c r="H4" s="42" t="s">
        <v>41</v>
      </c>
      <c r="I4" s="60"/>
      <c r="J4" s="60"/>
      <c r="K4" s="60"/>
      <c r="L4" s="60"/>
      <c r="M4" s="86"/>
    </row>
    <row r="5" ht="26.25" customHeight="1" spans="1:13">
      <c r="A5" s="44"/>
      <c r="B5" s="44"/>
      <c r="C5" s="44"/>
      <c r="D5" s="44"/>
      <c r="E5" s="44"/>
      <c r="F5" s="44"/>
      <c r="G5" s="44"/>
      <c r="H5" s="48" t="s">
        <v>36</v>
      </c>
      <c r="I5" s="81" t="s">
        <v>55</v>
      </c>
      <c r="J5" s="81" t="s">
        <v>56</v>
      </c>
      <c r="K5" s="81" t="s">
        <v>57</v>
      </c>
      <c r="L5" s="81" t="s">
        <v>58</v>
      </c>
      <c r="M5" s="81" t="s">
        <v>59</v>
      </c>
    </row>
    <row r="6" ht="16.5" customHeight="1" spans="1:13">
      <c r="A6" s="48">
        <v>1</v>
      </c>
      <c r="B6" s="48">
        <v>2</v>
      </c>
      <c r="C6" s="48">
        <v>3</v>
      </c>
      <c r="D6" s="48">
        <v>4</v>
      </c>
      <c r="E6" s="185">
        <v>5</v>
      </c>
      <c r="F6" s="185">
        <v>6</v>
      </c>
      <c r="G6" s="186">
        <v>7</v>
      </c>
      <c r="H6" s="185">
        <v>8</v>
      </c>
      <c r="I6" s="185">
        <v>9</v>
      </c>
      <c r="J6" s="186">
        <v>10</v>
      </c>
      <c r="K6" s="185">
        <v>11</v>
      </c>
      <c r="L6" s="185">
        <v>12</v>
      </c>
      <c r="M6" s="186">
        <v>13</v>
      </c>
    </row>
    <row r="7" ht="20.25" customHeight="1" spans="1:13">
      <c r="A7" s="27" t="s">
        <v>60</v>
      </c>
      <c r="B7" s="27" t="s">
        <v>61</v>
      </c>
      <c r="C7" s="144">
        <v>2189831.8</v>
      </c>
      <c r="D7" s="144">
        <v>1412331.8</v>
      </c>
      <c r="E7" s="91">
        <v>777500</v>
      </c>
      <c r="F7" s="91"/>
      <c r="G7" s="91"/>
      <c r="H7" s="144"/>
      <c r="I7" s="144"/>
      <c r="J7" s="144"/>
      <c r="K7" s="91"/>
      <c r="L7" s="144"/>
      <c r="M7" s="144"/>
    </row>
    <row r="8" ht="20.25" customHeight="1" spans="1:13">
      <c r="A8" s="27" t="s">
        <v>62</v>
      </c>
      <c r="B8" s="27" t="s">
        <v>63</v>
      </c>
      <c r="C8" s="144">
        <v>1839831.8</v>
      </c>
      <c r="D8" s="144">
        <v>1412331.8</v>
      </c>
      <c r="E8" s="91">
        <v>427500</v>
      </c>
      <c r="F8" s="91"/>
      <c r="G8" s="91"/>
      <c r="H8" s="144"/>
      <c r="I8" s="144"/>
      <c r="J8" s="144"/>
      <c r="K8" s="91"/>
      <c r="L8" s="144"/>
      <c r="M8" s="144"/>
    </row>
    <row r="9" ht="20.25" customHeight="1" spans="1:13">
      <c r="A9" s="27" t="s">
        <v>64</v>
      </c>
      <c r="B9" s="27" t="s">
        <v>65</v>
      </c>
      <c r="C9" s="144">
        <v>1412331.8</v>
      </c>
      <c r="D9" s="144">
        <v>1412331.8</v>
      </c>
      <c r="E9" s="91"/>
      <c r="F9" s="91"/>
      <c r="G9" s="91"/>
      <c r="H9" s="144"/>
      <c r="I9" s="144"/>
      <c r="J9" s="144"/>
      <c r="K9" s="91"/>
      <c r="L9" s="144"/>
      <c r="M9" s="144"/>
    </row>
    <row r="10" ht="20.25" customHeight="1" spans="1:13">
      <c r="A10" s="27" t="s">
        <v>66</v>
      </c>
      <c r="B10" s="27" t="s">
        <v>67</v>
      </c>
      <c r="C10" s="144">
        <v>427500</v>
      </c>
      <c r="D10" s="144"/>
      <c r="E10" s="91">
        <v>427500</v>
      </c>
      <c r="F10" s="91"/>
      <c r="G10" s="91"/>
      <c r="H10" s="144"/>
      <c r="I10" s="144"/>
      <c r="J10" s="144"/>
      <c r="K10" s="91"/>
      <c r="L10" s="144"/>
      <c r="M10" s="144"/>
    </row>
    <row r="11" ht="20.25" customHeight="1" spans="1:13">
      <c r="A11" s="27" t="s">
        <v>68</v>
      </c>
      <c r="B11" s="27" t="s">
        <v>69</v>
      </c>
      <c r="C11" s="144">
        <v>350000</v>
      </c>
      <c r="D11" s="144"/>
      <c r="E11" s="91">
        <v>350000</v>
      </c>
      <c r="F11" s="91"/>
      <c r="G11" s="91"/>
      <c r="H11" s="144"/>
      <c r="I11" s="144"/>
      <c r="J11" s="144"/>
      <c r="K11" s="91"/>
      <c r="L11" s="144"/>
      <c r="M11" s="144"/>
    </row>
    <row r="12" ht="20.25" customHeight="1" spans="1:13">
      <c r="A12" s="27" t="s">
        <v>70</v>
      </c>
      <c r="B12" s="27" t="s">
        <v>71</v>
      </c>
      <c r="C12" s="144">
        <v>350000</v>
      </c>
      <c r="D12" s="144"/>
      <c r="E12" s="91">
        <v>350000</v>
      </c>
      <c r="F12" s="91"/>
      <c r="G12" s="91"/>
      <c r="H12" s="144"/>
      <c r="I12" s="144"/>
      <c r="J12" s="144"/>
      <c r="K12" s="91"/>
      <c r="L12" s="144"/>
      <c r="M12" s="144"/>
    </row>
    <row r="13" ht="20.25" customHeight="1" spans="1:13">
      <c r="A13" s="27" t="s">
        <v>72</v>
      </c>
      <c r="B13" s="27" t="s">
        <v>73</v>
      </c>
      <c r="C13" s="144">
        <v>121780.51</v>
      </c>
      <c r="D13" s="144">
        <v>121780.51</v>
      </c>
      <c r="E13" s="91"/>
      <c r="F13" s="91"/>
      <c r="G13" s="91"/>
      <c r="H13" s="144"/>
      <c r="I13" s="144"/>
      <c r="J13" s="144"/>
      <c r="K13" s="91"/>
      <c r="L13" s="144"/>
      <c r="M13" s="144"/>
    </row>
    <row r="14" ht="20.25" customHeight="1" spans="1:13">
      <c r="A14" s="27" t="s">
        <v>74</v>
      </c>
      <c r="B14" s="27" t="s">
        <v>75</v>
      </c>
      <c r="C14" s="144">
        <v>117169.92</v>
      </c>
      <c r="D14" s="144">
        <v>117169.92</v>
      </c>
      <c r="E14" s="91"/>
      <c r="F14" s="91"/>
      <c r="G14" s="91"/>
      <c r="H14" s="144"/>
      <c r="I14" s="144"/>
      <c r="J14" s="144"/>
      <c r="K14" s="91"/>
      <c r="L14" s="144"/>
      <c r="M14" s="144"/>
    </row>
    <row r="15" ht="20.25" customHeight="1" spans="1:13">
      <c r="A15" s="27" t="s">
        <v>76</v>
      </c>
      <c r="B15" s="27" t="s">
        <v>77</v>
      </c>
      <c r="C15" s="144">
        <v>117169.92</v>
      </c>
      <c r="D15" s="144">
        <v>117169.92</v>
      </c>
      <c r="E15" s="91"/>
      <c r="F15" s="91"/>
      <c r="G15" s="91"/>
      <c r="H15" s="144"/>
      <c r="I15" s="144"/>
      <c r="J15" s="144"/>
      <c r="K15" s="91"/>
      <c r="L15" s="144"/>
      <c r="M15" s="144"/>
    </row>
    <row r="16" ht="20.25" customHeight="1" spans="1:13">
      <c r="A16" s="27" t="s">
        <v>78</v>
      </c>
      <c r="B16" s="27" t="s">
        <v>79</v>
      </c>
      <c r="C16" s="144">
        <v>4610.59</v>
      </c>
      <c r="D16" s="144">
        <v>4610.59</v>
      </c>
      <c r="E16" s="91"/>
      <c r="F16" s="91"/>
      <c r="G16" s="91"/>
      <c r="H16" s="144"/>
      <c r="I16" s="144"/>
      <c r="J16" s="144"/>
      <c r="K16" s="91"/>
      <c r="L16" s="144"/>
      <c r="M16" s="144"/>
    </row>
    <row r="17" ht="20.25" customHeight="1" spans="1:13">
      <c r="A17" s="27" t="s">
        <v>80</v>
      </c>
      <c r="B17" s="27" t="s">
        <v>81</v>
      </c>
      <c r="C17" s="144">
        <v>4610.59</v>
      </c>
      <c r="D17" s="144">
        <v>4610.59</v>
      </c>
      <c r="E17" s="91"/>
      <c r="F17" s="91"/>
      <c r="G17" s="91"/>
      <c r="H17" s="144"/>
      <c r="I17" s="144"/>
      <c r="J17" s="144"/>
      <c r="K17" s="91"/>
      <c r="L17" s="144"/>
      <c r="M17" s="144"/>
    </row>
    <row r="18" ht="20.25" customHeight="1" spans="1:13">
      <c r="A18" s="27" t="s">
        <v>82</v>
      </c>
      <c r="B18" s="27" t="s">
        <v>83</v>
      </c>
      <c r="C18" s="144">
        <v>105735.99</v>
      </c>
      <c r="D18" s="144">
        <v>105735.99</v>
      </c>
      <c r="E18" s="91"/>
      <c r="F18" s="91"/>
      <c r="G18" s="91"/>
      <c r="H18" s="144"/>
      <c r="I18" s="144"/>
      <c r="J18" s="144"/>
      <c r="K18" s="91"/>
      <c r="L18" s="144"/>
      <c r="M18" s="144"/>
    </row>
    <row r="19" ht="20.25" customHeight="1" spans="1:13">
      <c r="A19" s="27" t="s">
        <v>84</v>
      </c>
      <c r="B19" s="27" t="s">
        <v>85</v>
      </c>
      <c r="C19" s="144">
        <v>105735.99</v>
      </c>
      <c r="D19" s="144">
        <v>105735.99</v>
      </c>
      <c r="E19" s="91"/>
      <c r="F19" s="91"/>
      <c r="G19" s="91"/>
      <c r="H19" s="144"/>
      <c r="I19" s="144"/>
      <c r="J19" s="144"/>
      <c r="K19" s="91"/>
      <c r="L19" s="144"/>
      <c r="M19" s="144"/>
    </row>
    <row r="20" ht="20.25" customHeight="1" spans="1:13">
      <c r="A20" s="27" t="s">
        <v>86</v>
      </c>
      <c r="B20" s="27" t="s">
        <v>87</v>
      </c>
      <c r="C20" s="144">
        <v>81286.63</v>
      </c>
      <c r="D20" s="144">
        <v>81286.63</v>
      </c>
      <c r="E20" s="91"/>
      <c r="F20" s="91"/>
      <c r="G20" s="91"/>
      <c r="H20" s="144"/>
      <c r="I20" s="144"/>
      <c r="J20" s="144"/>
      <c r="K20" s="91"/>
      <c r="L20" s="144"/>
      <c r="M20" s="144"/>
    </row>
    <row r="21" ht="20.25" customHeight="1" spans="1:13">
      <c r="A21" s="27" t="s">
        <v>88</v>
      </c>
      <c r="B21" s="27" t="s">
        <v>89</v>
      </c>
      <c r="C21" s="144">
        <v>21969.36</v>
      </c>
      <c r="D21" s="144">
        <v>21969.36</v>
      </c>
      <c r="E21" s="91"/>
      <c r="F21" s="91"/>
      <c r="G21" s="91"/>
      <c r="H21" s="144"/>
      <c r="I21" s="144"/>
      <c r="J21" s="144"/>
      <c r="K21" s="91"/>
      <c r="L21" s="144"/>
      <c r="M21" s="144"/>
    </row>
    <row r="22" ht="20.25" customHeight="1" spans="1:13">
      <c r="A22" s="27" t="s">
        <v>90</v>
      </c>
      <c r="B22" s="27" t="s">
        <v>91</v>
      </c>
      <c r="C22" s="144">
        <v>2480</v>
      </c>
      <c r="D22" s="144">
        <v>2480</v>
      </c>
      <c r="E22" s="91"/>
      <c r="F22" s="91"/>
      <c r="G22" s="91"/>
      <c r="H22" s="144"/>
      <c r="I22" s="144"/>
      <c r="J22" s="144"/>
      <c r="K22" s="91"/>
      <c r="L22" s="144"/>
      <c r="M22" s="144"/>
    </row>
    <row r="23" ht="20.25" customHeight="1" spans="1:13">
      <c r="A23" s="27" t="s">
        <v>92</v>
      </c>
      <c r="B23" s="27" t="s">
        <v>93</v>
      </c>
      <c r="C23" s="144">
        <v>87877.44</v>
      </c>
      <c r="D23" s="144">
        <v>87877.44</v>
      </c>
      <c r="E23" s="91"/>
      <c r="F23" s="91"/>
      <c r="G23" s="91"/>
      <c r="H23" s="144"/>
      <c r="I23" s="144"/>
      <c r="J23" s="144"/>
      <c r="K23" s="91"/>
      <c r="L23" s="144"/>
      <c r="M23" s="144"/>
    </row>
    <row r="24" ht="20.25" customHeight="1" spans="1:13">
      <c r="A24" s="27" t="s">
        <v>94</v>
      </c>
      <c r="B24" s="27" t="s">
        <v>95</v>
      </c>
      <c r="C24" s="144">
        <v>87877.44</v>
      </c>
      <c r="D24" s="144">
        <v>87877.44</v>
      </c>
      <c r="E24" s="91"/>
      <c r="F24" s="91"/>
      <c r="G24" s="91"/>
      <c r="H24" s="144"/>
      <c r="I24" s="144"/>
      <c r="J24" s="144"/>
      <c r="K24" s="91"/>
      <c r="L24" s="144"/>
      <c r="M24" s="144"/>
    </row>
    <row r="25" ht="20.25" customHeight="1" spans="1:13">
      <c r="A25" s="27" t="s">
        <v>96</v>
      </c>
      <c r="B25" s="27" t="s">
        <v>97</v>
      </c>
      <c r="C25" s="144">
        <v>87877.44</v>
      </c>
      <c r="D25" s="144">
        <v>87877.44</v>
      </c>
      <c r="E25" s="91"/>
      <c r="F25" s="91"/>
      <c r="G25" s="91"/>
      <c r="H25" s="144"/>
      <c r="I25" s="144"/>
      <c r="J25" s="144"/>
      <c r="K25" s="91"/>
      <c r="L25" s="144"/>
      <c r="M25" s="144"/>
    </row>
    <row r="26" ht="17.25" customHeight="1" spans="1:13">
      <c r="A26" s="135" t="s">
        <v>98</v>
      </c>
      <c r="B26" s="187" t="s">
        <v>98</v>
      </c>
      <c r="C26" s="144">
        <v>2505225.74</v>
      </c>
      <c r="D26" s="144">
        <v>1727725.74</v>
      </c>
      <c r="E26" s="144">
        <v>777500</v>
      </c>
      <c r="F26" s="91"/>
      <c r="G26" s="144"/>
      <c r="H26" s="144"/>
      <c r="I26" s="144"/>
      <c r="J26" s="144"/>
      <c r="K26" s="144"/>
      <c r="L26" s="144"/>
      <c r="M26" s="144"/>
    </row>
  </sheetData>
  <mergeCells count="11">
    <mergeCell ref="A2:M2"/>
    <mergeCell ref="A3:J3"/>
    <mergeCell ref="H4:M4"/>
    <mergeCell ref="A26:B26"/>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73"/>
      <c r="B1" s="173"/>
      <c r="C1" s="173"/>
      <c r="D1" s="3"/>
    </row>
    <row r="2" ht="31.5" customHeight="1" spans="1:4">
      <c r="A2" s="21" t="s">
        <v>99</v>
      </c>
      <c r="B2" s="174"/>
      <c r="C2" s="174"/>
      <c r="D2" s="174"/>
    </row>
    <row r="3" ht="17.25" customHeight="1" spans="1:4">
      <c r="A3" s="100" t="s">
        <v>1</v>
      </c>
      <c r="B3" s="175"/>
      <c r="C3" s="175"/>
      <c r="D3" s="92" t="s">
        <v>2</v>
      </c>
    </row>
    <row r="4" ht="19.5" customHeight="1" spans="1:4">
      <c r="A4" s="42" t="s">
        <v>3</v>
      </c>
      <c r="B4" s="52"/>
      <c r="C4" s="42" t="s">
        <v>4</v>
      </c>
      <c r="D4" s="52"/>
    </row>
    <row r="5" ht="21.75" customHeight="1" spans="1:4">
      <c r="A5" s="41" t="s">
        <v>5</v>
      </c>
      <c r="B5" s="101" t="s">
        <v>6</v>
      </c>
      <c r="C5" s="41" t="s">
        <v>100</v>
      </c>
      <c r="D5" s="101" t="s">
        <v>6</v>
      </c>
    </row>
    <row r="6" ht="17.25" customHeight="1" spans="1:4">
      <c r="A6" s="44"/>
      <c r="B6" s="64"/>
      <c r="C6" s="44"/>
      <c r="D6" s="64"/>
    </row>
    <row r="7" ht="17.25" customHeight="1" spans="1:4">
      <c r="A7" s="176" t="s">
        <v>101</v>
      </c>
      <c r="B7" s="144">
        <v>2505225.74</v>
      </c>
      <c r="C7" s="177" t="s">
        <v>102</v>
      </c>
      <c r="D7" s="91">
        <v>2505225.74</v>
      </c>
    </row>
    <row r="8" ht="17.25" customHeight="1" spans="1:4">
      <c r="A8" s="28" t="s">
        <v>103</v>
      </c>
      <c r="B8" s="144">
        <v>2505225.74</v>
      </c>
      <c r="C8" s="177" t="s">
        <v>104</v>
      </c>
      <c r="D8" s="91">
        <v>2189831.8</v>
      </c>
    </row>
    <row r="9" ht="17.25" customHeight="1" spans="1:4">
      <c r="A9" s="28" t="s">
        <v>105</v>
      </c>
      <c r="B9" s="91"/>
      <c r="C9" s="177" t="s">
        <v>106</v>
      </c>
      <c r="D9" s="91">
        <v>121780.51</v>
      </c>
    </row>
    <row r="10" ht="17.25" customHeight="1" spans="1:4">
      <c r="A10" s="28" t="s">
        <v>107</v>
      </c>
      <c r="B10" s="91"/>
      <c r="C10" s="177" t="s">
        <v>108</v>
      </c>
      <c r="D10" s="91">
        <v>105735.99</v>
      </c>
    </row>
    <row r="11" ht="17.25" customHeight="1" spans="1:4">
      <c r="A11" s="28" t="s">
        <v>109</v>
      </c>
      <c r="B11" s="91"/>
      <c r="C11" s="177" t="s">
        <v>110</v>
      </c>
      <c r="D11" s="91">
        <v>87877.44</v>
      </c>
    </row>
    <row r="12" ht="17.25" customHeight="1" spans="1:4">
      <c r="A12" s="28" t="s">
        <v>103</v>
      </c>
      <c r="B12" s="144"/>
      <c r="C12" s="151"/>
      <c r="D12" s="144"/>
    </row>
    <row r="13" customHeight="1" spans="1:4">
      <c r="A13" s="151" t="s">
        <v>105</v>
      </c>
      <c r="B13" s="144"/>
      <c r="C13" s="178"/>
      <c r="D13" s="179"/>
    </row>
    <row r="14" customHeight="1" spans="1:4">
      <c r="A14" s="151" t="s">
        <v>107</v>
      </c>
      <c r="B14" s="179"/>
      <c r="C14" s="178"/>
      <c r="D14" s="179"/>
    </row>
    <row r="15" customHeight="1" spans="1:4">
      <c r="A15" s="178"/>
      <c r="B15" s="179"/>
      <c r="C15" s="151" t="s">
        <v>111</v>
      </c>
      <c r="D15" s="179"/>
    </row>
    <row r="16" ht="17.25" customHeight="1" spans="1:4">
      <c r="A16" s="180" t="s">
        <v>112</v>
      </c>
      <c r="B16" s="181">
        <v>2505225.74</v>
      </c>
      <c r="C16" s="178" t="s">
        <v>28</v>
      </c>
      <c r="D16" s="181">
        <v>2505225.74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6"/>
  <sheetViews>
    <sheetView workbookViewId="0">
      <selection activeCell="G1" sqref="G1"/>
    </sheetView>
  </sheetViews>
  <sheetFormatPr defaultColWidth="10.6666666666667" defaultRowHeight="14.25" customHeight="1" outlineLevelCol="6"/>
  <cols>
    <col min="1" max="1" width="23.5" style="93" customWidth="1"/>
    <col min="2" max="2" width="51.3333333333333" style="93" customWidth="1"/>
    <col min="3" max="3" width="28.3333333333333" style="34" customWidth="1"/>
    <col min="4" max="4" width="19.3333333333333" style="34" customWidth="1"/>
    <col min="5" max="7" width="28.3333333333333" style="34" customWidth="1"/>
    <col min="8" max="16384" width="10.6666666666667" style="34" customWidth="1"/>
  </cols>
  <sheetData>
    <row r="1" customHeight="1" spans="4:7">
      <c r="D1" s="126"/>
      <c r="F1" s="36"/>
      <c r="G1" s="3"/>
    </row>
    <row r="2" ht="39" customHeight="1" spans="1:7">
      <c r="A2" s="99" t="s">
        <v>113</v>
      </c>
      <c r="B2" s="99"/>
      <c r="C2" s="99"/>
      <c r="D2" s="99"/>
      <c r="E2" s="99"/>
      <c r="F2" s="99"/>
      <c r="G2" s="99"/>
    </row>
    <row r="3" ht="18" customHeight="1" spans="1:7">
      <c r="A3" s="100" t="s">
        <v>1</v>
      </c>
      <c r="F3" s="96"/>
      <c r="G3" s="92" t="s">
        <v>2</v>
      </c>
    </row>
    <row r="4" ht="20.25" customHeight="1" spans="1:7">
      <c r="A4" s="168" t="s">
        <v>114</v>
      </c>
      <c r="B4" s="169"/>
      <c r="C4" s="101" t="s">
        <v>34</v>
      </c>
      <c r="D4" s="149" t="s">
        <v>52</v>
      </c>
      <c r="E4" s="43"/>
      <c r="F4" s="52"/>
      <c r="G4" s="139" t="s">
        <v>53</v>
      </c>
    </row>
    <row r="5" ht="20.25" customHeight="1" spans="1:7">
      <c r="A5" s="170" t="s">
        <v>50</v>
      </c>
      <c r="B5" s="170" t="s">
        <v>51</v>
      </c>
      <c r="C5" s="44"/>
      <c r="D5" s="48" t="s">
        <v>36</v>
      </c>
      <c r="E5" s="48" t="s">
        <v>115</v>
      </c>
      <c r="F5" s="48" t="s">
        <v>116</v>
      </c>
      <c r="G5" s="89"/>
    </row>
    <row r="6" ht="13.5" customHeight="1" spans="1:7">
      <c r="A6" s="170" t="s">
        <v>117</v>
      </c>
      <c r="B6" s="170" t="s">
        <v>118</v>
      </c>
      <c r="C6" s="170" t="s">
        <v>119</v>
      </c>
      <c r="D6" s="48"/>
      <c r="E6" s="170" t="s">
        <v>120</v>
      </c>
      <c r="F6" s="170" t="s">
        <v>121</v>
      </c>
      <c r="G6" s="170" t="s">
        <v>122</v>
      </c>
    </row>
    <row r="7" ht="18" customHeight="1" spans="1:7">
      <c r="A7" s="27" t="s">
        <v>60</v>
      </c>
      <c r="B7" s="27" t="s">
        <v>61</v>
      </c>
      <c r="C7" s="143">
        <v>2189831.8</v>
      </c>
      <c r="D7" s="143">
        <v>1412331.8</v>
      </c>
      <c r="E7" s="143">
        <v>879663</v>
      </c>
      <c r="F7" s="143">
        <v>532668.8</v>
      </c>
      <c r="G7" s="143">
        <v>777500</v>
      </c>
    </row>
    <row r="8" ht="18" customHeight="1" spans="1:7">
      <c r="A8" s="27" t="s">
        <v>62</v>
      </c>
      <c r="B8" s="27" t="s">
        <v>63</v>
      </c>
      <c r="C8" s="143">
        <v>1839831.8</v>
      </c>
      <c r="D8" s="143">
        <v>1412331.8</v>
      </c>
      <c r="E8" s="143">
        <v>879663</v>
      </c>
      <c r="F8" s="143">
        <v>532668.8</v>
      </c>
      <c r="G8" s="143">
        <v>427500</v>
      </c>
    </row>
    <row r="9" ht="18" customHeight="1" spans="1:7">
      <c r="A9" s="27" t="s">
        <v>64</v>
      </c>
      <c r="B9" s="27" t="s">
        <v>65</v>
      </c>
      <c r="C9" s="143">
        <v>1412331.8</v>
      </c>
      <c r="D9" s="143">
        <v>1412331.8</v>
      </c>
      <c r="E9" s="143">
        <v>879663</v>
      </c>
      <c r="F9" s="143">
        <v>532668.8</v>
      </c>
      <c r="G9" s="143"/>
    </row>
    <row r="10" ht="18" customHeight="1" spans="1:7">
      <c r="A10" s="27" t="s">
        <v>66</v>
      </c>
      <c r="B10" s="27" t="s">
        <v>67</v>
      </c>
      <c r="C10" s="143">
        <v>427500</v>
      </c>
      <c r="D10" s="143"/>
      <c r="E10" s="143"/>
      <c r="F10" s="143"/>
      <c r="G10" s="143">
        <v>427500</v>
      </c>
    </row>
    <row r="11" ht="18" customHeight="1" spans="1:7">
      <c r="A11" s="27" t="s">
        <v>68</v>
      </c>
      <c r="B11" s="27" t="s">
        <v>69</v>
      </c>
      <c r="C11" s="143">
        <v>350000</v>
      </c>
      <c r="D11" s="143"/>
      <c r="E11" s="143"/>
      <c r="F11" s="143"/>
      <c r="G11" s="143">
        <v>350000</v>
      </c>
    </row>
    <row r="12" ht="18" customHeight="1" spans="1:7">
      <c r="A12" s="27" t="s">
        <v>70</v>
      </c>
      <c r="B12" s="27" t="s">
        <v>71</v>
      </c>
      <c r="C12" s="143">
        <v>350000</v>
      </c>
      <c r="D12" s="143"/>
      <c r="E12" s="143"/>
      <c r="F12" s="143"/>
      <c r="G12" s="143">
        <v>350000</v>
      </c>
    </row>
    <row r="13" ht="18" customHeight="1" spans="1:7">
      <c r="A13" s="27" t="s">
        <v>72</v>
      </c>
      <c r="B13" s="27" t="s">
        <v>73</v>
      </c>
      <c r="C13" s="143">
        <v>121780.51</v>
      </c>
      <c r="D13" s="143">
        <v>121780.51</v>
      </c>
      <c r="E13" s="143">
        <v>121780.51</v>
      </c>
      <c r="F13" s="143"/>
      <c r="G13" s="143"/>
    </row>
    <row r="14" ht="18" customHeight="1" spans="1:7">
      <c r="A14" s="27" t="s">
        <v>74</v>
      </c>
      <c r="B14" s="27" t="s">
        <v>75</v>
      </c>
      <c r="C14" s="143">
        <v>117169.92</v>
      </c>
      <c r="D14" s="143">
        <v>117169.92</v>
      </c>
      <c r="E14" s="143">
        <v>117169.92</v>
      </c>
      <c r="F14" s="143"/>
      <c r="G14" s="143"/>
    </row>
    <row r="15" ht="18" customHeight="1" spans="1:7">
      <c r="A15" s="27" t="s">
        <v>76</v>
      </c>
      <c r="B15" s="27" t="s">
        <v>77</v>
      </c>
      <c r="C15" s="143">
        <v>117169.92</v>
      </c>
      <c r="D15" s="143">
        <v>117169.92</v>
      </c>
      <c r="E15" s="143">
        <v>117169.92</v>
      </c>
      <c r="F15" s="143"/>
      <c r="G15" s="143"/>
    </row>
    <row r="16" ht="18" customHeight="1" spans="1:7">
      <c r="A16" s="27" t="s">
        <v>78</v>
      </c>
      <c r="B16" s="27" t="s">
        <v>79</v>
      </c>
      <c r="C16" s="143">
        <v>4610.59</v>
      </c>
      <c r="D16" s="143">
        <v>4610.59</v>
      </c>
      <c r="E16" s="143">
        <v>4610.59</v>
      </c>
      <c r="F16" s="143"/>
      <c r="G16" s="143"/>
    </row>
    <row r="17" ht="18" customHeight="1" spans="1:7">
      <c r="A17" s="27" t="s">
        <v>80</v>
      </c>
      <c r="B17" s="27" t="s">
        <v>81</v>
      </c>
      <c r="C17" s="143">
        <v>4610.59</v>
      </c>
      <c r="D17" s="143">
        <v>4610.59</v>
      </c>
      <c r="E17" s="143">
        <v>4610.59</v>
      </c>
      <c r="F17" s="143"/>
      <c r="G17" s="143"/>
    </row>
    <row r="18" ht="18" customHeight="1" spans="1:7">
      <c r="A18" s="27" t="s">
        <v>82</v>
      </c>
      <c r="B18" s="27" t="s">
        <v>83</v>
      </c>
      <c r="C18" s="143">
        <v>105735.99</v>
      </c>
      <c r="D18" s="143">
        <v>105735.99</v>
      </c>
      <c r="E18" s="143">
        <v>105735.99</v>
      </c>
      <c r="F18" s="143"/>
      <c r="G18" s="143"/>
    </row>
    <row r="19" ht="18" customHeight="1" spans="1:7">
      <c r="A19" s="27" t="s">
        <v>84</v>
      </c>
      <c r="B19" s="27" t="s">
        <v>85</v>
      </c>
      <c r="C19" s="143">
        <v>105735.99</v>
      </c>
      <c r="D19" s="143">
        <v>105735.99</v>
      </c>
      <c r="E19" s="143">
        <v>105735.99</v>
      </c>
      <c r="F19" s="143"/>
      <c r="G19" s="143"/>
    </row>
    <row r="20" ht="18" customHeight="1" spans="1:7">
      <c r="A20" s="27" t="s">
        <v>86</v>
      </c>
      <c r="B20" s="27" t="s">
        <v>87</v>
      </c>
      <c r="C20" s="143">
        <v>81286.63</v>
      </c>
      <c r="D20" s="143">
        <v>81286.63</v>
      </c>
      <c r="E20" s="143">
        <v>81286.63</v>
      </c>
      <c r="F20" s="143"/>
      <c r="G20" s="143"/>
    </row>
    <row r="21" ht="18" customHeight="1" spans="1:7">
      <c r="A21" s="27" t="s">
        <v>88</v>
      </c>
      <c r="B21" s="27" t="s">
        <v>89</v>
      </c>
      <c r="C21" s="143">
        <v>21969.36</v>
      </c>
      <c r="D21" s="143">
        <v>21969.36</v>
      </c>
      <c r="E21" s="143">
        <v>21969.36</v>
      </c>
      <c r="F21" s="143"/>
      <c r="G21" s="143"/>
    </row>
    <row r="22" ht="18" customHeight="1" spans="1:7">
      <c r="A22" s="27" t="s">
        <v>90</v>
      </c>
      <c r="B22" s="27" t="s">
        <v>91</v>
      </c>
      <c r="C22" s="143">
        <v>2480</v>
      </c>
      <c r="D22" s="143">
        <v>2480</v>
      </c>
      <c r="E22" s="143">
        <v>2480</v>
      </c>
      <c r="F22" s="143"/>
      <c r="G22" s="143"/>
    </row>
    <row r="23" ht="18" customHeight="1" spans="1:7">
      <c r="A23" s="27" t="s">
        <v>92</v>
      </c>
      <c r="B23" s="27" t="s">
        <v>93</v>
      </c>
      <c r="C23" s="143">
        <v>87877.44</v>
      </c>
      <c r="D23" s="143">
        <v>87877.44</v>
      </c>
      <c r="E23" s="143">
        <v>87877.44</v>
      </c>
      <c r="F23" s="143"/>
      <c r="G23" s="143"/>
    </row>
    <row r="24" ht="18" customHeight="1" spans="1:7">
      <c r="A24" s="27" t="s">
        <v>94</v>
      </c>
      <c r="B24" s="27" t="s">
        <v>95</v>
      </c>
      <c r="C24" s="143">
        <v>87877.44</v>
      </c>
      <c r="D24" s="143">
        <v>87877.44</v>
      </c>
      <c r="E24" s="143">
        <v>87877.44</v>
      </c>
      <c r="F24" s="143"/>
      <c r="G24" s="143"/>
    </row>
    <row r="25" ht="18" customHeight="1" spans="1:7">
      <c r="A25" s="27" t="s">
        <v>96</v>
      </c>
      <c r="B25" s="27" t="s">
        <v>97</v>
      </c>
      <c r="C25" s="143">
        <v>87877.44</v>
      </c>
      <c r="D25" s="143">
        <v>87877.44</v>
      </c>
      <c r="E25" s="143">
        <v>87877.44</v>
      </c>
      <c r="F25" s="143"/>
      <c r="G25" s="143"/>
    </row>
    <row r="26" ht="18" customHeight="1" spans="1:7">
      <c r="A26" s="171" t="s">
        <v>98</v>
      </c>
      <c r="B26" s="172" t="s">
        <v>98</v>
      </c>
      <c r="C26" s="142">
        <v>2505225.74</v>
      </c>
      <c r="D26" s="143">
        <v>1727725.74</v>
      </c>
      <c r="E26" s="142">
        <v>1195056.94</v>
      </c>
      <c r="F26" s="142">
        <v>532668.8</v>
      </c>
      <c r="G26" s="142">
        <v>777500</v>
      </c>
    </row>
  </sheetData>
  <mergeCells count="7">
    <mergeCell ref="A2:G2"/>
    <mergeCell ref="A3:E3"/>
    <mergeCell ref="A4:B4"/>
    <mergeCell ref="D4:F4"/>
    <mergeCell ref="A26:B26"/>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58" customWidth="1"/>
    <col min="3" max="3" width="20.1666666666667" style="159" customWidth="1"/>
    <col min="4" max="5" width="30.6666666666667" style="160" customWidth="1"/>
    <col min="6" max="6" width="21.8333333333333" style="160" customWidth="1"/>
    <col min="7" max="16384" width="10.6666666666667" style="34" customWidth="1"/>
  </cols>
  <sheetData>
    <row r="1" s="34" customFormat="1" customHeight="1" spans="1:6">
      <c r="A1" s="161"/>
      <c r="B1" s="161"/>
      <c r="C1" s="40"/>
      <c r="F1" s="162"/>
    </row>
    <row r="2" ht="30" customHeight="1" spans="1:6">
      <c r="A2" s="163" t="s">
        <v>123</v>
      </c>
      <c r="B2" s="164"/>
      <c r="C2" s="164"/>
      <c r="D2" s="164"/>
      <c r="E2" s="164"/>
      <c r="F2" s="164"/>
    </row>
    <row r="3" s="34" customFormat="1" ht="15.75" customHeight="1" spans="1:6">
      <c r="A3" s="100" t="s">
        <v>1</v>
      </c>
      <c r="B3" s="161"/>
      <c r="C3" s="40"/>
      <c r="F3" s="162" t="s">
        <v>124</v>
      </c>
    </row>
    <row r="4" s="157" customFormat="1" ht="19.5" customHeight="1" spans="1:6">
      <c r="A4" s="46" t="s">
        <v>125</v>
      </c>
      <c r="B4" s="41" t="s">
        <v>126</v>
      </c>
      <c r="C4" s="42" t="s">
        <v>127</v>
      </c>
      <c r="D4" s="43"/>
      <c r="E4" s="52"/>
      <c r="F4" s="41" t="s">
        <v>128</v>
      </c>
    </row>
    <row r="5" s="157" customFormat="1" ht="19.5" customHeight="1" spans="1:6">
      <c r="A5" s="64"/>
      <c r="B5" s="44"/>
      <c r="C5" s="48" t="s">
        <v>36</v>
      </c>
      <c r="D5" s="48" t="s">
        <v>129</v>
      </c>
      <c r="E5" s="48" t="s">
        <v>130</v>
      </c>
      <c r="F5" s="44"/>
    </row>
    <row r="6" s="157" customFormat="1" ht="18.75" customHeight="1" spans="1:6">
      <c r="A6" s="165">
        <v>1</v>
      </c>
      <c r="B6" s="165">
        <v>2</v>
      </c>
      <c r="C6" s="166">
        <v>3</v>
      </c>
      <c r="D6" s="165">
        <v>4</v>
      </c>
      <c r="E6" s="165">
        <v>5</v>
      </c>
      <c r="F6" s="165">
        <v>6</v>
      </c>
    </row>
    <row r="7" ht="18.75" customHeight="1" spans="1:6">
      <c r="A7" s="144">
        <v>602500</v>
      </c>
      <c r="B7" s="144"/>
      <c r="C7" s="167">
        <v>25000</v>
      </c>
      <c r="D7" s="144"/>
      <c r="E7" s="144">
        <v>25000</v>
      </c>
      <c r="F7" s="144">
        <v>577500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29"/>
  <sheetViews>
    <sheetView workbookViewId="0">
      <selection activeCell="H12" sqref="H12"/>
    </sheetView>
  </sheetViews>
  <sheetFormatPr defaultColWidth="10.6666666666667" defaultRowHeight="14.25" customHeight="1"/>
  <cols>
    <col min="1" max="1" width="38.3333333333333" style="34" customWidth="1"/>
    <col min="2" max="2" width="24.1666666666667" style="34" customWidth="1"/>
    <col min="3" max="3" width="36.5" style="34" customWidth="1"/>
    <col min="4" max="4" width="11.8333333333333" style="34" customWidth="1"/>
    <col min="5" max="5" width="20.5" style="34" customWidth="1"/>
    <col min="6" max="6" width="12" style="34" customWidth="1"/>
    <col min="7" max="7" width="26.8333333333333" style="34" customWidth="1"/>
    <col min="8" max="8" width="12.5" style="34" customWidth="1"/>
    <col min="9" max="9" width="12.8333333333333" style="34" customWidth="1"/>
    <col min="10" max="10" width="18" style="34" customWidth="1"/>
    <col min="11" max="11" width="12.5" style="34" customWidth="1"/>
    <col min="12" max="14" width="13" style="34" customWidth="1"/>
    <col min="15" max="17" width="10.6666666666667" style="34" customWidth="1"/>
    <col min="18" max="18" width="14.1666666666667" style="34" customWidth="1"/>
    <col min="19" max="21" width="14.3333333333333" style="34" customWidth="1"/>
    <col min="22" max="22" width="14.8333333333333" style="34" customWidth="1"/>
    <col min="23" max="24" width="13" style="34" customWidth="1"/>
    <col min="25" max="16384" width="10.6666666666667" style="34" customWidth="1"/>
  </cols>
  <sheetData>
    <row r="1" ht="13.5" customHeight="1" spans="2:24">
      <c r="B1" s="146"/>
      <c r="D1" s="147"/>
      <c r="E1" s="147"/>
      <c r="F1" s="147"/>
      <c r="G1" s="147"/>
      <c r="H1" s="55"/>
      <c r="I1" s="55"/>
      <c r="J1" s="35"/>
      <c r="K1" s="55"/>
      <c r="L1" s="55"/>
      <c r="M1" s="55"/>
      <c r="N1" s="55"/>
      <c r="O1" s="35"/>
      <c r="P1" s="35"/>
      <c r="Q1" s="35"/>
      <c r="R1" s="55"/>
      <c r="V1" s="146"/>
      <c r="X1" s="33"/>
    </row>
    <row r="2" ht="27.75" customHeight="1" spans="1:24">
      <c r="A2" s="22" t="s">
        <v>131</v>
      </c>
      <c r="B2" s="22"/>
      <c r="C2" s="22"/>
      <c r="D2" s="22"/>
      <c r="E2" s="22"/>
      <c r="F2" s="22"/>
      <c r="G2" s="22"/>
      <c r="H2" s="22"/>
      <c r="I2" s="22"/>
      <c r="J2" s="5"/>
      <c r="K2" s="22"/>
      <c r="L2" s="22"/>
      <c r="M2" s="22"/>
      <c r="N2" s="22"/>
      <c r="O2" s="5"/>
      <c r="P2" s="5"/>
      <c r="Q2" s="5"/>
      <c r="R2" s="22"/>
      <c r="S2" s="22"/>
      <c r="T2" s="22"/>
      <c r="U2" s="22"/>
      <c r="V2" s="22"/>
      <c r="W2" s="22"/>
      <c r="X2" s="22"/>
    </row>
    <row r="3" ht="18.75" customHeight="1" spans="1:24">
      <c r="A3" s="100" t="s">
        <v>1</v>
      </c>
      <c r="B3" s="148"/>
      <c r="C3" s="148"/>
      <c r="D3" s="148"/>
      <c r="E3" s="148"/>
      <c r="F3" s="148"/>
      <c r="G3" s="148"/>
      <c r="H3" s="57"/>
      <c r="I3" s="57"/>
      <c r="J3" s="88"/>
      <c r="K3" s="57"/>
      <c r="L3" s="57"/>
      <c r="M3" s="57"/>
      <c r="N3" s="57"/>
      <c r="O3" s="88"/>
      <c r="P3" s="88"/>
      <c r="Q3" s="88"/>
      <c r="R3" s="57"/>
      <c r="V3" s="146"/>
      <c r="X3" s="51" t="s">
        <v>124</v>
      </c>
    </row>
    <row r="4" ht="18" customHeight="1" spans="1:24">
      <c r="A4" s="128" t="s">
        <v>132</v>
      </c>
      <c r="B4" s="128" t="s">
        <v>133</v>
      </c>
      <c r="C4" s="128" t="s">
        <v>134</v>
      </c>
      <c r="D4" s="128" t="s">
        <v>135</v>
      </c>
      <c r="E4" s="128" t="s">
        <v>136</v>
      </c>
      <c r="F4" s="128" t="s">
        <v>137</v>
      </c>
      <c r="G4" s="128" t="s">
        <v>138</v>
      </c>
      <c r="H4" s="149" t="s">
        <v>139</v>
      </c>
      <c r="I4" s="78" t="s">
        <v>139</v>
      </c>
      <c r="J4" s="43"/>
      <c r="K4" s="78"/>
      <c r="L4" s="78"/>
      <c r="M4" s="78"/>
      <c r="N4" s="78"/>
      <c r="O4" s="43"/>
      <c r="P4" s="43"/>
      <c r="Q4" s="43"/>
      <c r="R4" s="77" t="s">
        <v>40</v>
      </c>
      <c r="S4" s="78" t="s">
        <v>41</v>
      </c>
      <c r="T4" s="78"/>
      <c r="U4" s="78"/>
      <c r="V4" s="78"/>
      <c r="W4" s="78"/>
      <c r="X4" s="154"/>
    </row>
    <row r="5" ht="18" customHeight="1" spans="1:24">
      <c r="A5" s="129"/>
      <c r="B5" s="103"/>
      <c r="C5" s="129"/>
      <c r="D5" s="129"/>
      <c r="E5" s="129"/>
      <c r="F5" s="129"/>
      <c r="G5" s="129"/>
      <c r="H5" s="101" t="s">
        <v>140</v>
      </c>
      <c r="I5" s="149" t="s">
        <v>37</v>
      </c>
      <c r="J5" s="43"/>
      <c r="K5" s="78"/>
      <c r="L5" s="78"/>
      <c r="M5" s="78"/>
      <c r="N5" s="154"/>
      <c r="O5" s="42" t="s">
        <v>141</v>
      </c>
      <c r="P5" s="43"/>
      <c r="Q5" s="52"/>
      <c r="R5" s="128" t="s">
        <v>40</v>
      </c>
      <c r="S5" s="149" t="s">
        <v>41</v>
      </c>
      <c r="T5" s="77" t="s">
        <v>42</v>
      </c>
      <c r="U5" s="78" t="s">
        <v>41</v>
      </c>
      <c r="V5" s="77" t="s">
        <v>44</v>
      </c>
      <c r="W5" s="77" t="s">
        <v>45</v>
      </c>
      <c r="X5" s="156" t="s">
        <v>46</v>
      </c>
    </row>
    <row r="6" customHeight="1" spans="1:24">
      <c r="A6" s="45"/>
      <c r="B6" s="45"/>
      <c r="C6" s="45"/>
      <c r="D6" s="45"/>
      <c r="E6" s="45"/>
      <c r="F6" s="45"/>
      <c r="G6" s="45"/>
      <c r="H6" s="45"/>
      <c r="I6" s="155" t="s">
        <v>142</v>
      </c>
      <c r="J6" s="156" t="s">
        <v>143</v>
      </c>
      <c r="K6" s="128" t="s">
        <v>144</v>
      </c>
      <c r="L6" s="128" t="s">
        <v>145</v>
      </c>
      <c r="M6" s="128" t="s">
        <v>146</v>
      </c>
      <c r="N6" s="128" t="s">
        <v>147</v>
      </c>
      <c r="O6" s="128" t="s">
        <v>37</v>
      </c>
      <c r="P6" s="128" t="s">
        <v>38</v>
      </c>
      <c r="Q6" s="128" t="s">
        <v>39</v>
      </c>
      <c r="R6" s="45"/>
      <c r="S6" s="128" t="s">
        <v>36</v>
      </c>
      <c r="T6" s="128" t="s">
        <v>42</v>
      </c>
      <c r="U6" s="128" t="s">
        <v>148</v>
      </c>
      <c r="V6" s="128" t="s">
        <v>44</v>
      </c>
      <c r="W6" s="128" t="s">
        <v>45</v>
      </c>
      <c r="X6" s="128" t="s">
        <v>46</v>
      </c>
    </row>
    <row r="7" ht="37.5" customHeight="1" spans="1:24">
      <c r="A7" s="150"/>
      <c r="B7" s="150"/>
      <c r="C7" s="150"/>
      <c r="D7" s="150"/>
      <c r="E7" s="150"/>
      <c r="F7" s="150"/>
      <c r="G7" s="150"/>
      <c r="H7" s="150"/>
      <c r="I7" s="81" t="s">
        <v>36</v>
      </c>
      <c r="J7" s="81" t="s">
        <v>149</v>
      </c>
      <c r="K7" s="130" t="s">
        <v>143</v>
      </c>
      <c r="L7" s="130" t="s">
        <v>145</v>
      </c>
      <c r="M7" s="130" t="s">
        <v>146</v>
      </c>
      <c r="N7" s="130" t="s">
        <v>147</v>
      </c>
      <c r="O7" s="130" t="s">
        <v>145</v>
      </c>
      <c r="P7" s="130" t="s">
        <v>146</v>
      </c>
      <c r="Q7" s="130" t="s">
        <v>147</v>
      </c>
      <c r="R7" s="130" t="s">
        <v>40</v>
      </c>
      <c r="S7" s="130" t="s">
        <v>36</v>
      </c>
      <c r="T7" s="130" t="s">
        <v>42</v>
      </c>
      <c r="U7" s="130" t="s">
        <v>148</v>
      </c>
      <c r="V7" s="130" t="s">
        <v>44</v>
      </c>
      <c r="W7" s="130" t="s">
        <v>45</v>
      </c>
      <c r="X7" s="130" t="s">
        <v>46</v>
      </c>
    </row>
    <row r="8" customHeight="1" spans="1:24">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c r="X8" s="141">
        <v>24</v>
      </c>
    </row>
    <row r="9" ht="21" customHeight="1" spans="1:24">
      <c r="A9" s="151" t="s">
        <v>48</v>
      </c>
      <c r="B9" s="151"/>
      <c r="C9" s="151"/>
      <c r="D9" s="151"/>
      <c r="E9" s="151"/>
      <c r="F9" s="151"/>
      <c r="G9" s="151"/>
      <c r="H9" s="91">
        <v>1727725.74</v>
      </c>
      <c r="I9" s="91">
        <v>1727725.74</v>
      </c>
      <c r="J9" s="91"/>
      <c r="K9" s="91"/>
      <c r="L9" s="91"/>
      <c r="M9" s="91">
        <v>1727725.74</v>
      </c>
      <c r="N9" s="91"/>
      <c r="O9" s="91"/>
      <c r="P9" s="91"/>
      <c r="Q9" s="91"/>
      <c r="R9" s="91"/>
      <c r="S9" s="91"/>
      <c r="T9" s="91"/>
      <c r="U9" s="91"/>
      <c r="V9" s="91"/>
      <c r="W9" s="91"/>
      <c r="X9" s="91"/>
    </row>
    <row r="10" ht="27.75" customHeight="1" spans="1:24">
      <c r="A10" s="31" t="s">
        <v>150</v>
      </c>
      <c r="B10" s="31" t="s">
        <v>151</v>
      </c>
      <c r="C10" s="31" t="s">
        <v>152</v>
      </c>
      <c r="D10" s="31" t="s">
        <v>64</v>
      </c>
      <c r="E10" s="31" t="s">
        <v>153</v>
      </c>
      <c r="F10" s="31" t="s">
        <v>154</v>
      </c>
      <c r="G10" s="31" t="s">
        <v>155</v>
      </c>
      <c r="H10" s="91">
        <v>256212</v>
      </c>
      <c r="I10" s="91">
        <v>256212</v>
      </c>
      <c r="J10" s="91"/>
      <c r="K10" s="91"/>
      <c r="L10" s="91"/>
      <c r="M10" s="91">
        <v>256212</v>
      </c>
      <c r="N10" s="91"/>
      <c r="O10" s="91"/>
      <c r="P10" s="91"/>
      <c r="Q10" s="91"/>
      <c r="R10" s="91"/>
      <c r="S10" s="91"/>
      <c r="T10" s="91"/>
      <c r="U10" s="91"/>
      <c r="V10" s="91"/>
      <c r="W10" s="91"/>
      <c r="X10" s="91"/>
    </row>
    <row r="11" ht="27.75" customHeight="1" spans="1:24">
      <c r="A11" s="31" t="s">
        <v>150</v>
      </c>
      <c r="B11" s="31" t="s">
        <v>151</v>
      </c>
      <c r="C11" s="31" t="s">
        <v>152</v>
      </c>
      <c r="D11" s="31" t="s">
        <v>64</v>
      </c>
      <c r="E11" s="31" t="s">
        <v>153</v>
      </c>
      <c r="F11" s="31" t="s">
        <v>156</v>
      </c>
      <c r="G11" s="31" t="s">
        <v>157</v>
      </c>
      <c r="H11" s="91">
        <v>410100</v>
      </c>
      <c r="I11" s="91">
        <v>410100</v>
      </c>
      <c r="J11" s="91"/>
      <c r="K11" s="91"/>
      <c r="L11" s="91"/>
      <c r="M11" s="91">
        <v>410100</v>
      </c>
      <c r="N11" s="91"/>
      <c r="O11" s="91"/>
      <c r="P11" s="91"/>
      <c r="Q11" s="91"/>
      <c r="R11" s="91"/>
      <c r="S11" s="91"/>
      <c r="T11" s="91"/>
      <c r="U11" s="91"/>
      <c r="V11" s="91"/>
      <c r="W11" s="91"/>
      <c r="X11" s="91"/>
    </row>
    <row r="12" ht="27.75" customHeight="1" spans="1:24">
      <c r="A12" s="31" t="s">
        <v>150</v>
      </c>
      <c r="B12" s="31" t="s">
        <v>151</v>
      </c>
      <c r="C12" s="31" t="s">
        <v>152</v>
      </c>
      <c r="D12" s="31" t="s">
        <v>64</v>
      </c>
      <c r="E12" s="31" t="s">
        <v>153</v>
      </c>
      <c r="F12" s="31" t="s">
        <v>158</v>
      </c>
      <c r="G12" s="31" t="s">
        <v>159</v>
      </c>
      <c r="H12" s="91">
        <v>21351</v>
      </c>
      <c r="I12" s="91">
        <v>21351</v>
      </c>
      <c r="J12" s="91"/>
      <c r="K12" s="91"/>
      <c r="L12" s="91"/>
      <c r="M12" s="91">
        <v>21351</v>
      </c>
      <c r="N12" s="91"/>
      <c r="O12" s="91"/>
      <c r="P12" s="91"/>
      <c r="Q12" s="91"/>
      <c r="R12" s="91"/>
      <c r="S12" s="91"/>
      <c r="T12" s="91"/>
      <c r="U12" s="91"/>
      <c r="V12" s="91"/>
      <c r="W12" s="91"/>
      <c r="X12" s="91"/>
    </row>
    <row r="13" ht="27.75" customHeight="1" spans="1:24">
      <c r="A13" s="31" t="s">
        <v>150</v>
      </c>
      <c r="B13" s="31" t="s">
        <v>151</v>
      </c>
      <c r="C13" s="31" t="s">
        <v>152</v>
      </c>
      <c r="D13" s="31" t="s">
        <v>64</v>
      </c>
      <c r="E13" s="31" t="s">
        <v>153</v>
      </c>
      <c r="F13" s="31" t="s">
        <v>158</v>
      </c>
      <c r="G13" s="31" t="s">
        <v>159</v>
      </c>
      <c r="H13" s="91">
        <v>192000</v>
      </c>
      <c r="I13" s="91">
        <v>192000</v>
      </c>
      <c r="J13" s="91"/>
      <c r="K13" s="91"/>
      <c r="L13" s="91"/>
      <c r="M13" s="91">
        <v>192000</v>
      </c>
      <c r="N13" s="91"/>
      <c r="O13" s="91"/>
      <c r="P13" s="91"/>
      <c r="Q13" s="91"/>
      <c r="R13" s="91"/>
      <c r="S13" s="91"/>
      <c r="T13" s="91"/>
      <c r="U13" s="91"/>
      <c r="V13" s="91"/>
      <c r="W13" s="91"/>
      <c r="X13" s="91"/>
    </row>
    <row r="14" ht="27.75" customHeight="1" spans="1:24">
      <c r="A14" s="31" t="s">
        <v>150</v>
      </c>
      <c r="B14" s="31" t="s">
        <v>160</v>
      </c>
      <c r="C14" s="31" t="s">
        <v>161</v>
      </c>
      <c r="D14" s="31" t="s">
        <v>76</v>
      </c>
      <c r="E14" s="31" t="s">
        <v>162</v>
      </c>
      <c r="F14" s="31" t="s">
        <v>163</v>
      </c>
      <c r="G14" s="31" t="s">
        <v>164</v>
      </c>
      <c r="H14" s="91">
        <v>117169.92</v>
      </c>
      <c r="I14" s="91">
        <v>117169.92</v>
      </c>
      <c r="J14" s="91"/>
      <c r="K14" s="91"/>
      <c r="L14" s="91"/>
      <c r="M14" s="91">
        <v>117169.92</v>
      </c>
      <c r="N14" s="91"/>
      <c r="O14" s="91"/>
      <c r="P14" s="91"/>
      <c r="Q14" s="91"/>
      <c r="R14" s="91"/>
      <c r="S14" s="91"/>
      <c r="T14" s="91"/>
      <c r="U14" s="91"/>
      <c r="V14" s="91"/>
      <c r="W14" s="91"/>
      <c r="X14" s="91"/>
    </row>
    <row r="15" ht="27.75" customHeight="1" spans="1:24">
      <c r="A15" s="31" t="s">
        <v>150</v>
      </c>
      <c r="B15" s="31" t="s">
        <v>160</v>
      </c>
      <c r="C15" s="31" t="s">
        <v>161</v>
      </c>
      <c r="D15" s="31" t="s">
        <v>86</v>
      </c>
      <c r="E15" s="31" t="s">
        <v>165</v>
      </c>
      <c r="F15" s="31" t="s">
        <v>166</v>
      </c>
      <c r="G15" s="31" t="s">
        <v>167</v>
      </c>
      <c r="H15" s="91">
        <v>81286.63</v>
      </c>
      <c r="I15" s="91">
        <v>81286.63</v>
      </c>
      <c r="J15" s="91"/>
      <c r="K15" s="91"/>
      <c r="L15" s="91"/>
      <c r="M15" s="91">
        <v>81286.63</v>
      </c>
      <c r="N15" s="91"/>
      <c r="O15" s="91"/>
      <c r="P15" s="91"/>
      <c r="Q15" s="91"/>
      <c r="R15" s="91"/>
      <c r="S15" s="91"/>
      <c r="T15" s="91"/>
      <c r="U15" s="91"/>
      <c r="V15" s="91"/>
      <c r="W15" s="91"/>
      <c r="X15" s="91"/>
    </row>
    <row r="16" ht="27.75" customHeight="1" spans="1:24">
      <c r="A16" s="31" t="s">
        <v>150</v>
      </c>
      <c r="B16" s="31" t="s">
        <v>160</v>
      </c>
      <c r="C16" s="31" t="s">
        <v>161</v>
      </c>
      <c r="D16" s="31" t="s">
        <v>88</v>
      </c>
      <c r="E16" s="31" t="s">
        <v>168</v>
      </c>
      <c r="F16" s="31" t="s">
        <v>169</v>
      </c>
      <c r="G16" s="31" t="s">
        <v>170</v>
      </c>
      <c r="H16" s="91">
        <v>21969.36</v>
      </c>
      <c r="I16" s="91">
        <v>21969.36</v>
      </c>
      <c r="J16" s="91"/>
      <c r="K16" s="91"/>
      <c r="L16" s="91"/>
      <c r="M16" s="91">
        <v>21969.36</v>
      </c>
      <c r="N16" s="91"/>
      <c r="O16" s="91"/>
      <c r="P16" s="91"/>
      <c r="Q16" s="91"/>
      <c r="R16" s="91"/>
      <c r="S16" s="91"/>
      <c r="T16" s="91"/>
      <c r="U16" s="91"/>
      <c r="V16" s="91"/>
      <c r="W16" s="91"/>
      <c r="X16" s="91"/>
    </row>
    <row r="17" ht="27.75" customHeight="1" spans="1:24">
      <c r="A17" s="31" t="s">
        <v>150</v>
      </c>
      <c r="B17" s="31" t="s">
        <v>160</v>
      </c>
      <c r="C17" s="31" t="s">
        <v>161</v>
      </c>
      <c r="D17" s="31" t="s">
        <v>80</v>
      </c>
      <c r="E17" s="31" t="s">
        <v>171</v>
      </c>
      <c r="F17" s="31" t="s">
        <v>172</v>
      </c>
      <c r="G17" s="31" t="s">
        <v>173</v>
      </c>
      <c r="H17" s="91">
        <v>1464.62</v>
      </c>
      <c r="I17" s="91">
        <v>1464.62</v>
      </c>
      <c r="J17" s="91"/>
      <c r="K17" s="91"/>
      <c r="L17" s="91"/>
      <c r="M17" s="91">
        <v>1464.62</v>
      </c>
      <c r="N17" s="91"/>
      <c r="O17" s="91"/>
      <c r="P17" s="91"/>
      <c r="Q17" s="91"/>
      <c r="R17" s="91"/>
      <c r="S17" s="91"/>
      <c r="T17" s="91"/>
      <c r="U17" s="91"/>
      <c r="V17" s="91"/>
      <c r="W17" s="91"/>
      <c r="X17" s="91"/>
    </row>
    <row r="18" ht="27.75" customHeight="1" spans="1:24">
      <c r="A18" s="31" t="s">
        <v>150</v>
      </c>
      <c r="B18" s="31" t="s">
        <v>160</v>
      </c>
      <c r="C18" s="31" t="s">
        <v>161</v>
      </c>
      <c r="D18" s="31" t="s">
        <v>80</v>
      </c>
      <c r="E18" s="31" t="s">
        <v>171</v>
      </c>
      <c r="F18" s="31" t="s">
        <v>172</v>
      </c>
      <c r="G18" s="31" t="s">
        <v>173</v>
      </c>
      <c r="H18" s="91">
        <v>3145.97</v>
      </c>
      <c r="I18" s="91">
        <v>3145.97</v>
      </c>
      <c r="J18" s="91"/>
      <c r="K18" s="91"/>
      <c r="L18" s="91"/>
      <c r="M18" s="91">
        <v>3145.97</v>
      </c>
      <c r="N18" s="91"/>
      <c r="O18" s="91"/>
      <c r="P18" s="91"/>
      <c r="Q18" s="91"/>
      <c r="R18" s="91"/>
      <c r="S18" s="91"/>
      <c r="T18" s="91"/>
      <c r="U18" s="91"/>
      <c r="V18" s="91"/>
      <c r="W18" s="91"/>
      <c r="X18" s="91"/>
    </row>
    <row r="19" ht="27.75" customHeight="1" spans="1:24">
      <c r="A19" s="31" t="s">
        <v>150</v>
      </c>
      <c r="B19" s="31" t="s">
        <v>160</v>
      </c>
      <c r="C19" s="31" t="s">
        <v>161</v>
      </c>
      <c r="D19" s="31" t="s">
        <v>90</v>
      </c>
      <c r="E19" s="31" t="s">
        <v>174</v>
      </c>
      <c r="F19" s="31" t="s">
        <v>172</v>
      </c>
      <c r="G19" s="31" t="s">
        <v>173</v>
      </c>
      <c r="H19" s="91">
        <v>2480</v>
      </c>
      <c r="I19" s="91">
        <v>2480</v>
      </c>
      <c r="J19" s="91"/>
      <c r="K19" s="91"/>
      <c r="L19" s="91"/>
      <c r="M19" s="91">
        <v>2480</v>
      </c>
      <c r="N19" s="91"/>
      <c r="O19" s="91"/>
      <c r="P19" s="91"/>
      <c r="Q19" s="91"/>
      <c r="R19" s="91"/>
      <c r="S19" s="91"/>
      <c r="T19" s="91"/>
      <c r="U19" s="91"/>
      <c r="V19" s="91"/>
      <c r="W19" s="91"/>
      <c r="X19" s="91"/>
    </row>
    <row r="20" ht="27.75" customHeight="1" spans="1:24">
      <c r="A20" s="31" t="s">
        <v>150</v>
      </c>
      <c r="B20" s="31" t="s">
        <v>175</v>
      </c>
      <c r="C20" s="31" t="s">
        <v>176</v>
      </c>
      <c r="D20" s="31" t="s">
        <v>96</v>
      </c>
      <c r="E20" s="31" t="s">
        <v>176</v>
      </c>
      <c r="F20" s="31" t="s">
        <v>177</v>
      </c>
      <c r="G20" s="31" t="s">
        <v>176</v>
      </c>
      <c r="H20" s="91">
        <v>87877.44</v>
      </c>
      <c r="I20" s="91">
        <v>87877.44</v>
      </c>
      <c r="J20" s="91"/>
      <c r="K20" s="91"/>
      <c r="L20" s="91"/>
      <c r="M20" s="91">
        <v>87877.44</v>
      </c>
      <c r="N20" s="91"/>
      <c r="O20" s="91"/>
      <c r="P20" s="91"/>
      <c r="Q20" s="91"/>
      <c r="R20" s="91"/>
      <c r="S20" s="91"/>
      <c r="T20" s="91"/>
      <c r="U20" s="91"/>
      <c r="V20" s="91"/>
      <c r="W20" s="91"/>
      <c r="X20" s="91"/>
    </row>
    <row r="21" ht="27.75" customHeight="1" spans="1:24">
      <c r="A21" s="31" t="s">
        <v>150</v>
      </c>
      <c r="B21" s="31" t="s">
        <v>178</v>
      </c>
      <c r="C21" s="31" t="s">
        <v>179</v>
      </c>
      <c r="D21" s="31" t="s">
        <v>64</v>
      </c>
      <c r="E21" s="31" t="s">
        <v>153</v>
      </c>
      <c r="F21" s="31" t="s">
        <v>180</v>
      </c>
      <c r="G21" s="31" t="s">
        <v>181</v>
      </c>
      <c r="H21" s="91">
        <v>26000</v>
      </c>
      <c r="I21" s="91">
        <v>26000</v>
      </c>
      <c r="J21" s="91"/>
      <c r="K21" s="91"/>
      <c r="L21" s="91"/>
      <c r="M21" s="91">
        <v>26000</v>
      </c>
      <c r="N21" s="91"/>
      <c r="O21" s="91"/>
      <c r="P21" s="91"/>
      <c r="Q21" s="91"/>
      <c r="R21" s="91"/>
      <c r="S21" s="91"/>
      <c r="T21" s="91"/>
      <c r="U21" s="91"/>
      <c r="V21" s="91"/>
      <c r="W21" s="91"/>
      <c r="X21" s="91"/>
    </row>
    <row r="22" ht="27.75" customHeight="1" spans="1:24">
      <c r="A22" s="31" t="s">
        <v>150</v>
      </c>
      <c r="B22" s="31" t="s">
        <v>178</v>
      </c>
      <c r="C22" s="31" t="s">
        <v>179</v>
      </c>
      <c r="D22" s="31" t="s">
        <v>64</v>
      </c>
      <c r="E22" s="31" t="s">
        <v>153</v>
      </c>
      <c r="F22" s="31" t="s">
        <v>182</v>
      </c>
      <c r="G22" s="31" t="s">
        <v>183</v>
      </c>
      <c r="H22" s="91">
        <v>500</v>
      </c>
      <c r="I22" s="91">
        <v>500</v>
      </c>
      <c r="J22" s="91"/>
      <c r="K22" s="91"/>
      <c r="L22" s="91"/>
      <c r="M22" s="91">
        <v>500</v>
      </c>
      <c r="N22" s="91"/>
      <c r="O22" s="91"/>
      <c r="P22" s="91"/>
      <c r="Q22" s="91"/>
      <c r="R22" s="91"/>
      <c r="S22" s="91"/>
      <c r="T22" s="91"/>
      <c r="U22" s="91"/>
      <c r="V22" s="91"/>
      <c r="W22" s="91"/>
      <c r="X22" s="91"/>
    </row>
    <row r="23" ht="27.75" customHeight="1" spans="1:24">
      <c r="A23" s="31" t="s">
        <v>150</v>
      </c>
      <c r="B23" s="31" t="s">
        <v>178</v>
      </c>
      <c r="C23" s="31" t="s">
        <v>179</v>
      </c>
      <c r="D23" s="31" t="s">
        <v>64</v>
      </c>
      <c r="E23" s="31" t="s">
        <v>153</v>
      </c>
      <c r="F23" s="31" t="s">
        <v>184</v>
      </c>
      <c r="G23" s="31" t="s">
        <v>185</v>
      </c>
      <c r="H23" s="91">
        <v>1000</v>
      </c>
      <c r="I23" s="91">
        <v>1000</v>
      </c>
      <c r="J23" s="91"/>
      <c r="K23" s="91"/>
      <c r="L23" s="91"/>
      <c r="M23" s="91">
        <v>1000</v>
      </c>
      <c r="N23" s="91"/>
      <c r="O23" s="91"/>
      <c r="P23" s="91"/>
      <c r="Q23" s="91"/>
      <c r="R23" s="91"/>
      <c r="S23" s="91"/>
      <c r="T23" s="91"/>
      <c r="U23" s="91"/>
      <c r="V23" s="91"/>
      <c r="W23" s="91"/>
      <c r="X23" s="91"/>
    </row>
    <row r="24" ht="27.75" customHeight="1" spans="1:24">
      <c r="A24" s="31" t="s">
        <v>150</v>
      </c>
      <c r="B24" s="31" t="s">
        <v>178</v>
      </c>
      <c r="C24" s="31" t="s">
        <v>179</v>
      </c>
      <c r="D24" s="31" t="s">
        <v>64</v>
      </c>
      <c r="E24" s="31" t="s">
        <v>153</v>
      </c>
      <c r="F24" s="31" t="s">
        <v>186</v>
      </c>
      <c r="G24" s="31" t="s">
        <v>187</v>
      </c>
      <c r="H24" s="91">
        <v>500</v>
      </c>
      <c r="I24" s="91">
        <v>500</v>
      </c>
      <c r="J24" s="91"/>
      <c r="K24" s="91"/>
      <c r="L24" s="91"/>
      <c r="M24" s="91">
        <v>500</v>
      </c>
      <c r="N24" s="91"/>
      <c r="O24" s="91"/>
      <c r="P24" s="91"/>
      <c r="Q24" s="91"/>
      <c r="R24" s="91"/>
      <c r="S24" s="91"/>
      <c r="T24" s="91"/>
      <c r="U24" s="91"/>
      <c r="V24" s="91"/>
      <c r="W24" s="91"/>
      <c r="X24" s="91"/>
    </row>
    <row r="25" ht="27.75" customHeight="1" spans="1:24">
      <c r="A25" s="31" t="s">
        <v>150</v>
      </c>
      <c r="B25" s="31" t="s">
        <v>188</v>
      </c>
      <c r="C25" s="31" t="s">
        <v>189</v>
      </c>
      <c r="D25" s="31" t="s">
        <v>64</v>
      </c>
      <c r="E25" s="31" t="s">
        <v>153</v>
      </c>
      <c r="F25" s="31" t="s">
        <v>190</v>
      </c>
      <c r="G25" s="31" t="s">
        <v>189</v>
      </c>
      <c r="H25" s="91">
        <v>11562.24</v>
      </c>
      <c r="I25" s="91">
        <v>11562.24</v>
      </c>
      <c r="J25" s="91"/>
      <c r="K25" s="91"/>
      <c r="L25" s="91"/>
      <c r="M25" s="91">
        <v>11562.24</v>
      </c>
      <c r="N25" s="91"/>
      <c r="O25" s="91"/>
      <c r="P25" s="91"/>
      <c r="Q25" s="91"/>
      <c r="R25" s="91"/>
      <c r="S25" s="91"/>
      <c r="T25" s="91"/>
      <c r="U25" s="91"/>
      <c r="V25" s="91"/>
      <c r="W25" s="91"/>
      <c r="X25" s="91"/>
    </row>
    <row r="26" ht="27.75" customHeight="1" spans="1:24">
      <c r="A26" s="31" t="s">
        <v>150</v>
      </c>
      <c r="B26" s="31" t="s">
        <v>191</v>
      </c>
      <c r="C26" s="31" t="s">
        <v>192</v>
      </c>
      <c r="D26" s="31" t="s">
        <v>64</v>
      </c>
      <c r="E26" s="31" t="s">
        <v>153</v>
      </c>
      <c r="F26" s="31" t="s">
        <v>193</v>
      </c>
      <c r="G26" s="31" t="s">
        <v>192</v>
      </c>
      <c r="H26" s="91">
        <v>25000</v>
      </c>
      <c r="I26" s="91">
        <v>25000</v>
      </c>
      <c r="J26" s="91"/>
      <c r="K26" s="91"/>
      <c r="L26" s="91"/>
      <c r="M26" s="91">
        <v>25000</v>
      </c>
      <c r="N26" s="91"/>
      <c r="O26" s="91"/>
      <c r="P26" s="91"/>
      <c r="Q26" s="91"/>
      <c r="R26" s="91"/>
      <c r="S26" s="91"/>
      <c r="T26" s="91"/>
      <c r="U26" s="91"/>
      <c r="V26" s="91"/>
      <c r="W26" s="91"/>
      <c r="X26" s="91"/>
    </row>
    <row r="27" ht="27.75" customHeight="1" spans="1:24">
      <c r="A27" s="31" t="s">
        <v>150</v>
      </c>
      <c r="B27" s="31" t="s">
        <v>194</v>
      </c>
      <c r="C27" s="31" t="s">
        <v>195</v>
      </c>
      <c r="D27" s="31" t="s">
        <v>64</v>
      </c>
      <c r="E27" s="31" t="s">
        <v>153</v>
      </c>
      <c r="F27" s="31" t="s">
        <v>196</v>
      </c>
      <c r="G27" s="31" t="s">
        <v>197</v>
      </c>
      <c r="H27" s="91">
        <v>66000</v>
      </c>
      <c r="I27" s="91">
        <v>66000</v>
      </c>
      <c r="J27" s="91"/>
      <c r="K27" s="91"/>
      <c r="L27" s="91"/>
      <c r="M27" s="91">
        <v>66000</v>
      </c>
      <c r="N27" s="91"/>
      <c r="O27" s="91"/>
      <c r="P27" s="91"/>
      <c r="Q27" s="91"/>
      <c r="R27" s="91"/>
      <c r="S27" s="91"/>
      <c r="T27" s="91"/>
      <c r="U27" s="91"/>
      <c r="V27" s="91"/>
      <c r="W27" s="91"/>
      <c r="X27" s="91"/>
    </row>
    <row r="28" ht="27.75" customHeight="1" spans="1:24">
      <c r="A28" s="31" t="s">
        <v>150</v>
      </c>
      <c r="B28" s="31" t="s">
        <v>198</v>
      </c>
      <c r="C28" s="31" t="s">
        <v>199</v>
      </c>
      <c r="D28" s="31" t="s">
        <v>64</v>
      </c>
      <c r="E28" s="31" t="s">
        <v>153</v>
      </c>
      <c r="F28" s="31" t="s">
        <v>200</v>
      </c>
      <c r="G28" s="31" t="s">
        <v>201</v>
      </c>
      <c r="H28" s="91">
        <v>402106.56</v>
      </c>
      <c r="I28" s="91">
        <v>402106.56</v>
      </c>
      <c r="J28" s="91"/>
      <c r="K28" s="91"/>
      <c r="L28" s="91"/>
      <c r="M28" s="91">
        <v>402106.56</v>
      </c>
      <c r="N28" s="91"/>
      <c r="O28" s="91"/>
      <c r="P28" s="91"/>
      <c r="Q28" s="91"/>
      <c r="R28" s="91"/>
      <c r="S28" s="91"/>
      <c r="T28" s="91"/>
      <c r="U28" s="91"/>
      <c r="V28" s="91"/>
      <c r="W28" s="91"/>
      <c r="X28" s="91"/>
    </row>
    <row r="29" ht="17.25" customHeight="1" spans="1:24">
      <c r="A29" s="135" t="s">
        <v>98</v>
      </c>
      <c r="B29" s="152"/>
      <c r="C29" s="152"/>
      <c r="D29" s="152"/>
      <c r="E29" s="152"/>
      <c r="F29" s="152"/>
      <c r="G29" s="153"/>
      <c r="H29" s="91">
        <v>1727725.74</v>
      </c>
      <c r="I29" s="91">
        <v>1727725.74</v>
      </c>
      <c r="J29" s="91"/>
      <c r="K29" s="91"/>
      <c r="L29" s="91"/>
      <c r="M29" s="91">
        <v>1727725.74</v>
      </c>
      <c r="N29" s="91"/>
      <c r="O29" s="91"/>
      <c r="P29" s="91"/>
      <c r="Q29" s="91"/>
      <c r="R29" s="91"/>
      <c r="S29" s="91"/>
      <c r="T29" s="91"/>
      <c r="U29" s="91"/>
      <c r="V29" s="91"/>
      <c r="W29" s="91"/>
      <c r="X29" s="91"/>
    </row>
  </sheetData>
  <mergeCells count="30">
    <mergeCell ref="A2:X2"/>
    <mergeCell ref="A3:G3"/>
    <mergeCell ref="H4:X4"/>
    <mergeCell ref="I5:N5"/>
    <mergeCell ref="O5:Q5"/>
    <mergeCell ref="S5:X5"/>
    <mergeCell ref="I6:J6"/>
    <mergeCell ref="A29:G2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3"/>
  <sheetViews>
    <sheetView workbookViewId="0">
      <selection activeCell="H10" sqref="H10"/>
    </sheetView>
  </sheetViews>
  <sheetFormatPr defaultColWidth="10.6666666666667" defaultRowHeight="14.25" customHeight="1"/>
  <cols>
    <col min="1" max="1" width="12" style="34" customWidth="1"/>
    <col min="2" max="2" width="15.6666666666667" style="34" customWidth="1"/>
    <col min="3" max="3" width="38.3333333333333" style="34" customWidth="1"/>
    <col min="4" max="4" width="27.8333333333333" style="34" customWidth="1"/>
    <col min="5" max="5" width="13" style="34" customWidth="1"/>
    <col min="6" max="6" width="20.6666666666667" style="34" customWidth="1"/>
    <col min="7" max="7" width="11.5" style="34" customWidth="1"/>
    <col min="8" max="8" width="20.6666666666667" style="34" customWidth="1"/>
    <col min="9" max="10" width="12.5" style="34" customWidth="1"/>
    <col min="11" max="11" width="12.8333333333333" style="34" customWidth="1"/>
    <col min="12" max="14" width="14.3333333333333" style="34" customWidth="1"/>
    <col min="15" max="15" width="14.8333333333333" style="34" customWidth="1"/>
    <col min="16" max="17" width="13" style="34" customWidth="1"/>
    <col min="18" max="18" width="10.6666666666667" style="34" customWidth="1"/>
    <col min="19" max="19" width="12" style="34" customWidth="1"/>
    <col min="20" max="21" width="13.8333333333333" style="34" customWidth="1"/>
    <col min="22" max="22" width="13.6666666666667" style="34" customWidth="1"/>
    <col min="23" max="23" width="12" style="34" customWidth="1"/>
    <col min="24" max="16384" width="10.6666666666667" style="34" customWidth="1"/>
  </cols>
  <sheetData>
    <row r="1" ht="13.5" customHeight="1" spans="2:23">
      <c r="B1" s="126"/>
      <c r="E1" s="127"/>
      <c r="F1" s="127"/>
      <c r="G1" s="127"/>
      <c r="H1" s="127"/>
      <c r="I1" s="35"/>
      <c r="J1" s="35"/>
      <c r="K1" s="35"/>
      <c r="L1" s="35"/>
      <c r="M1" s="35"/>
      <c r="N1" s="35"/>
      <c r="O1" s="35"/>
      <c r="P1" s="35"/>
      <c r="Q1" s="35"/>
      <c r="U1" s="126"/>
      <c r="W1" s="3"/>
    </row>
    <row r="2" ht="27.75" customHeight="1" spans="1:23">
      <c r="A2" s="5" t="s">
        <v>202</v>
      </c>
      <c r="B2" s="5"/>
      <c r="C2" s="5"/>
      <c r="D2" s="5"/>
      <c r="E2" s="5"/>
      <c r="F2" s="5"/>
      <c r="G2" s="5"/>
      <c r="H2" s="5"/>
      <c r="I2" s="5"/>
      <c r="J2" s="5"/>
      <c r="K2" s="5"/>
      <c r="L2" s="5"/>
      <c r="M2" s="5"/>
      <c r="N2" s="5"/>
      <c r="O2" s="5"/>
      <c r="P2" s="5"/>
      <c r="Q2" s="5"/>
      <c r="R2" s="5"/>
      <c r="S2" s="5"/>
      <c r="T2" s="5"/>
      <c r="U2" s="5"/>
      <c r="V2" s="5"/>
      <c r="W2" s="5"/>
    </row>
    <row r="3" ht="13.5" customHeight="1" spans="1:23">
      <c r="A3" s="100" t="s">
        <v>1</v>
      </c>
      <c r="B3" s="7"/>
      <c r="C3" s="7"/>
      <c r="D3" s="7"/>
      <c r="E3" s="7"/>
      <c r="F3" s="7"/>
      <c r="G3" s="7"/>
      <c r="H3" s="7"/>
      <c r="I3" s="88"/>
      <c r="J3" s="88"/>
      <c r="K3" s="88"/>
      <c r="L3" s="88"/>
      <c r="M3" s="88"/>
      <c r="N3" s="88"/>
      <c r="O3" s="88"/>
      <c r="P3" s="88"/>
      <c r="Q3" s="88"/>
      <c r="U3" s="126"/>
      <c r="W3" s="92" t="s">
        <v>124</v>
      </c>
    </row>
    <row r="4" ht="21.75" customHeight="1" spans="1:23">
      <c r="A4" s="128" t="s">
        <v>203</v>
      </c>
      <c r="B4" s="46" t="s">
        <v>133</v>
      </c>
      <c r="C4" s="128" t="s">
        <v>134</v>
      </c>
      <c r="D4" s="128" t="s">
        <v>132</v>
      </c>
      <c r="E4" s="46" t="s">
        <v>135</v>
      </c>
      <c r="F4" s="46" t="s">
        <v>136</v>
      </c>
      <c r="G4" s="46" t="s">
        <v>204</v>
      </c>
      <c r="H4" s="46" t="s">
        <v>205</v>
      </c>
      <c r="I4" s="41" t="s">
        <v>34</v>
      </c>
      <c r="J4" s="42" t="s">
        <v>206</v>
      </c>
      <c r="K4" s="43"/>
      <c r="L4" s="43"/>
      <c r="M4" s="52"/>
      <c r="N4" s="42" t="s">
        <v>141</v>
      </c>
      <c r="O4" s="43"/>
      <c r="P4" s="52"/>
      <c r="Q4" s="46" t="s">
        <v>40</v>
      </c>
      <c r="R4" s="42" t="s">
        <v>41</v>
      </c>
      <c r="S4" s="43"/>
      <c r="T4" s="43"/>
      <c r="U4" s="43"/>
      <c r="V4" s="43"/>
      <c r="W4" s="52"/>
    </row>
    <row r="5" ht="21.75" customHeight="1" spans="1:23">
      <c r="A5" s="129"/>
      <c r="B5" s="45"/>
      <c r="C5" s="129"/>
      <c r="D5" s="129"/>
      <c r="E5" s="61"/>
      <c r="F5" s="61"/>
      <c r="G5" s="61"/>
      <c r="H5" s="61"/>
      <c r="I5" s="45"/>
      <c r="J5" s="138" t="s">
        <v>37</v>
      </c>
      <c r="K5" s="139"/>
      <c r="L5" s="46" t="s">
        <v>38</v>
      </c>
      <c r="M5" s="46" t="s">
        <v>39</v>
      </c>
      <c r="N5" s="46" t="s">
        <v>37</v>
      </c>
      <c r="O5" s="46" t="s">
        <v>38</v>
      </c>
      <c r="P5" s="46" t="s">
        <v>39</v>
      </c>
      <c r="Q5" s="61"/>
      <c r="R5" s="46" t="s">
        <v>36</v>
      </c>
      <c r="S5" s="46" t="s">
        <v>42</v>
      </c>
      <c r="T5" s="46" t="s">
        <v>148</v>
      </c>
      <c r="U5" s="46" t="s">
        <v>44</v>
      </c>
      <c r="V5" s="46" t="s">
        <v>45</v>
      </c>
      <c r="W5" s="46" t="s">
        <v>46</v>
      </c>
    </row>
    <row r="6" ht="21" customHeight="1" spans="1:23">
      <c r="A6" s="45"/>
      <c r="B6" s="45"/>
      <c r="C6" s="45"/>
      <c r="D6" s="45"/>
      <c r="E6" s="45"/>
      <c r="F6" s="45"/>
      <c r="G6" s="45"/>
      <c r="H6" s="45"/>
      <c r="I6" s="45"/>
      <c r="J6" s="140" t="s">
        <v>36</v>
      </c>
      <c r="K6" s="89"/>
      <c r="L6" s="45"/>
      <c r="M6" s="45"/>
      <c r="N6" s="45"/>
      <c r="O6" s="45"/>
      <c r="P6" s="45"/>
      <c r="Q6" s="45"/>
      <c r="R6" s="45"/>
      <c r="S6" s="45"/>
      <c r="T6" s="45"/>
      <c r="U6" s="45"/>
      <c r="V6" s="45"/>
      <c r="W6" s="45"/>
    </row>
    <row r="7" ht="39.75" customHeight="1" spans="1:23">
      <c r="A7" s="130"/>
      <c r="B7" s="44"/>
      <c r="C7" s="130"/>
      <c r="D7" s="130"/>
      <c r="E7" s="64"/>
      <c r="F7" s="64"/>
      <c r="G7" s="64"/>
      <c r="H7" s="64"/>
      <c r="I7" s="44"/>
      <c r="J7" s="25" t="s">
        <v>36</v>
      </c>
      <c r="K7" s="25" t="s">
        <v>207</v>
      </c>
      <c r="L7" s="64"/>
      <c r="M7" s="64"/>
      <c r="N7" s="64"/>
      <c r="O7" s="64"/>
      <c r="P7" s="64"/>
      <c r="Q7" s="64"/>
      <c r="R7" s="64"/>
      <c r="S7" s="64"/>
      <c r="T7" s="64"/>
      <c r="U7" s="44"/>
      <c r="V7" s="64"/>
      <c r="W7" s="64"/>
    </row>
    <row r="8" ht="15" customHeight="1" spans="1:23">
      <c r="A8" s="131">
        <v>1</v>
      </c>
      <c r="B8" s="131">
        <v>2</v>
      </c>
      <c r="C8" s="131">
        <v>3</v>
      </c>
      <c r="D8" s="131">
        <v>4</v>
      </c>
      <c r="E8" s="131">
        <v>5</v>
      </c>
      <c r="F8" s="131">
        <v>6</v>
      </c>
      <c r="G8" s="131">
        <v>7</v>
      </c>
      <c r="H8" s="131">
        <v>8</v>
      </c>
      <c r="I8" s="131">
        <v>9</v>
      </c>
      <c r="J8" s="131">
        <v>10</v>
      </c>
      <c r="K8" s="131">
        <v>11</v>
      </c>
      <c r="L8" s="141">
        <v>12</v>
      </c>
      <c r="M8" s="141">
        <v>13</v>
      </c>
      <c r="N8" s="141">
        <v>14</v>
      </c>
      <c r="O8" s="141">
        <v>15</v>
      </c>
      <c r="P8" s="141">
        <v>16</v>
      </c>
      <c r="Q8" s="141">
        <v>17</v>
      </c>
      <c r="R8" s="141">
        <v>18</v>
      </c>
      <c r="S8" s="141">
        <v>19</v>
      </c>
      <c r="T8" s="141">
        <v>20</v>
      </c>
      <c r="U8" s="131">
        <v>21</v>
      </c>
      <c r="V8" s="131">
        <v>22</v>
      </c>
      <c r="W8" s="131">
        <v>23</v>
      </c>
    </row>
    <row r="9" ht="21.75" customHeight="1" spans="1:23">
      <c r="A9" s="132"/>
      <c r="B9" s="132"/>
      <c r="C9" s="31" t="s">
        <v>208</v>
      </c>
      <c r="D9" s="132"/>
      <c r="E9" s="132"/>
      <c r="F9" s="132"/>
      <c r="G9" s="132"/>
      <c r="H9" s="132"/>
      <c r="I9" s="142">
        <v>100000</v>
      </c>
      <c r="J9" s="142">
        <v>100000</v>
      </c>
      <c r="K9" s="142">
        <v>100000</v>
      </c>
      <c r="L9" s="142"/>
      <c r="M9" s="142"/>
      <c r="N9" s="91"/>
      <c r="O9" s="91"/>
      <c r="P9" s="19"/>
      <c r="Q9" s="142"/>
      <c r="R9" s="142"/>
      <c r="S9" s="142"/>
      <c r="T9" s="142"/>
      <c r="U9" s="91"/>
      <c r="V9" s="142"/>
      <c r="W9" s="142"/>
    </row>
    <row r="10" ht="21.75" customHeight="1" spans="1:23">
      <c r="A10" s="133" t="s">
        <v>209</v>
      </c>
      <c r="B10" s="133" t="s">
        <v>210</v>
      </c>
      <c r="C10" s="27" t="s">
        <v>208</v>
      </c>
      <c r="D10" s="133" t="s">
        <v>48</v>
      </c>
      <c r="E10" s="133" t="s">
        <v>66</v>
      </c>
      <c r="F10" s="133" t="s">
        <v>211</v>
      </c>
      <c r="G10" s="133" t="s">
        <v>200</v>
      </c>
      <c r="H10" s="133" t="s">
        <v>201</v>
      </c>
      <c r="I10" s="143">
        <v>15000</v>
      </c>
      <c r="J10" s="143">
        <v>15000</v>
      </c>
      <c r="K10" s="143">
        <v>15000</v>
      </c>
      <c r="L10" s="143"/>
      <c r="M10" s="143"/>
      <c r="N10" s="144"/>
      <c r="O10" s="144"/>
      <c r="P10" s="145"/>
      <c r="Q10" s="143"/>
      <c r="R10" s="143"/>
      <c r="S10" s="143"/>
      <c r="T10" s="143"/>
      <c r="U10" s="144"/>
      <c r="V10" s="143"/>
      <c r="W10" s="143"/>
    </row>
    <row r="11" ht="21.75" customHeight="1" spans="1:23">
      <c r="A11" s="133" t="s">
        <v>209</v>
      </c>
      <c r="B11" s="133" t="s">
        <v>210</v>
      </c>
      <c r="C11" s="27" t="s">
        <v>208</v>
      </c>
      <c r="D11" s="133" t="s">
        <v>48</v>
      </c>
      <c r="E11" s="133" t="s">
        <v>70</v>
      </c>
      <c r="F11" s="133" t="s">
        <v>212</v>
      </c>
      <c r="G11" s="133" t="s">
        <v>180</v>
      </c>
      <c r="H11" s="133" t="s">
        <v>181</v>
      </c>
      <c r="I11" s="143">
        <v>60000</v>
      </c>
      <c r="J11" s="143">
        <v>60000</v>
      </c>
      <c r="K11" s="143">
        <v>60000</v>
      </c>
      <c r="L11" s="143"/>
      <c r="M11" s="143"/>
      <c r="N11" s="144"/>
      <c r="O11" s="144"/>
      <c r="P11" s="134"/>
      <c r="Q11" s="143"/>
      <c r="R11" s="143"/>
      <c r="S11" s="143"/>
      <c r="T11" s="143"/>
      <c r="U11" s="144"/>
      <c r="V11" s="143"/>
      <c r="W11" s="143"/>
    </row>
    <row r="12" ht="21.75" customHeight="1" spans="1:23">
      <c r="A12" s="133" t="s">
        <v>209</v>
      </c>
      <c r="B12" s="133" t="s">
        <v>210</v>
      </c>
      <c r="C12" s="27" t="s">
        <v>208</v>
      </c>
      <c r="D12" s="133" t="s">
        <v>48</v>
      </c>
      <c r="E12" s="133" t="s">
        <v>70</v>
      </c>
      <c r="F12" s="133" t="s">
        <v>212</v>
      </c>
      <c r="G12" s="133" t="s">
        <v>213</v>
      </c>
      <c r="H12" s="133" t="s">
        <v>214</v>
      </c>
      <c r="I12" s="143">
        <v>20000</v>
      </c>
      <c r="J12" s="143">
        <v>20000</v>
      </c>
      <c r="K12" s="143">
        <v>20000</v>
      </c>
      <c r="L12" s="143"/>
      <c r="M12" s="143"/>
      <c r="N12" s="144"/>
      <c r="O12" s="144"/>
      <c r="P12" s="134"/>
      <c r="Q12" s="143"/>
      <c r="R12" s="143"/>
      <c r="S12" s="143"/>
      <c r="T12" s="143"/>
      <c r="U12" s="144"/>
      <c r="V12" s="143"/>
      <c r="W12" s="143"/>
    </row>
    <row r="13" ht="21.75" customHeight="1" spans="1:23">
      <c r="A13" s="133" t="s">
        <v>209</v>
      </c>
      <c r="B13" s="133" t="s">
        <v>210</v>
      </c>
      <c r="C13" s="27" t="s">
        <v>208</v>
      </c>
      <c r="D13" s="133" t="s">
        <v>48</v>
      </c>
      <c r="E13" s="133" t="s">
        <v>70</v>
      </c>
      <c r="F13" s="133" t="s">
        <v>212</v>
      </c>
      <c r="G13" s="133" t="s">
        <v>182</v>
      </c>
      <c r="H13" s="133" t="s">
        <v>183</v>
      </c>
      <c r="I13" s="143">
        <v>1000</v>
      </c>
      <c r="J13" s="143">
        <v>1000</v>
      </c>
      <c r="K13" s="143">
        <v>1000</v>
      </c>
      <c r="L13" s="143"/>
      <c r="M13" s="143"/>
      <c r="N13" s="144"/>
      <c r="O13" s="144"/>
      <c r="P13" s="134"/>
      <c r="Q13" s="143"/>
      <c r="R13" s="143"/>
      <c r="S13" s="143"/>
      <c r="T13" s="143"/>
      <c r="U13" s="144"/>
      <c r="V13" s="143"/>
      <c r="W13" s="143"/>
    </row>
    <row r="14" ht="21.75" customHeight="1" spans="1:23">
      <c r="A14" s="133" t="s">
        <v>209</v>
      </c>
      <c r="B14" s="133" t="s">
        <v>210</v>
      </c>
      <c r="C14" s="27" t="s">
        <v>208</v>
      </c>
      <c r="D14" s="133" t="s">
        <v>48</v>
      </c>
      <c r="E14" s="133" t="s">
        <v>70</v>
      </c>
      <c r="F14" s="133" t="s">
        <v>212</v>
      </c>
      <c r="G14" s="133" t="s">
        <v>186</v>
      </c>
      <c r="H14" s="133" t="s">
        <v>187</v>
      </c>
      <c r="I14" s="143">
        <v>4000</v>
      </c>
      <c r="J14" s="143">
        <v>4000</v>
      </c>
      <c r="K14" s="143">
        <v>4000</v>
      </c>
      <c r="L14" s="143"/>
      <c r="M14" s="143"/>
      <c r="N14" s="144"/>
      <c r="O14" s="144"/>
      <c r="P14" s="134"/>
      <c r="Q14" s="143"/>
      <c r="R14" s="143"/>
      <c r="S14" s="143"/>
      <c r="T14" s="143"/>
      <c r="U14" s="144"/>
      <c r="V14" s="143"/>
      <c r="W14" s="143"/>
    </row>
    <row r="15" ht="21.75" customHeight="1" spans="1:23">
      <c r="A15" s="134"/>
      <c r="B15" s="134"/>
      <c r="C15" s="31" t="s">
        <v>215</v>
      </c>
      <c r="D15" s="134"/>
      <c r="E15" s="134"/>
      <c r="F15" s="134"/>
      <c r="G15" s="134"/>
      <c r="H15" s="134"/>
      <c r="I15" s="142">
        <v>100000</v>
      </c>
      <c r="J15" s="142">
        <v>100000</v>
      </c>
      <c r="K15" s="142">
        <v>100000</v>
      </c>
      <c r="L15" s="142"/>
      <c r="M15" s="142"/>
      <c r="N15" s="91"/>
      <c r="O15" s="91"/>
      <c r="P15" s="134"/>
      <c r="Q15" s="142"/>
      <c r="R15" s="142"/>
      <c r="S15" s="142"/>
      <c r="T15" s="142"/>
      <c r="U15" s="91"/>
      <c r="V15" s="142"/>
      <c r="W15" s="142"/>
    </row>
    <row r="16" ht="21.75" customHeight="1" spans="1:23">
      <c r="A16" s="133" t="s">
        <v>216</v>
      </c>
      <c r="B16" s="133" t="s">
        <v>217</v>
      </c>
      <c r="C16" s="27" t="s">
        <v>215</v>
      </c>
      <c r="D16" s="133" t="s">
        <v>48</v>
      </c>
      <c r="E16" s="133" t="s">
        <v>66</v>
      </c>
      <c r="F16" s="133" t="s">
        <v>211</v>
      </c>
      <c r="G16" s="133" t="s">
        <v>218</v>
      </c>
      <c r="H16" s="133" t="s">
        <v>219</v>
      </c>
      <c r="I16" s="143">
        <v>25000</v>
      </c>
      <c r="J16" s="143">
        <v>25000</v>
      </c>
      <c r="K16" s="143">
        <v>25000</v>
      </c>
      <c r="L16" s="143"/>
      <c r="M16" s="143"/>
      <c r="N16" s="144"/>
      <c r="O16" s="144"/>
      <c r="P16" s="134"/>
      <c r="Q16" s="143"/>
      <c r="R16" s="143"/>
      <c r="S16" s="143"/>
      <c r="T16" s="143"/>
      <c r="U16" s="144"/>
      <c r="V16" s="143"/>
      <c r="W16" s="143"/>
    </row>
    <row r="17" ht="21.75" customHeight="1" spans="1:23">
      <c r="A17" s="133" t="s">
        <v>216</v>
      </c>
      <c r="B17" s="133" t="s">
        <v>217</v>
      </c>
      <c r="C17" s="27" t="s">
        <v>215</v>
      </c>
      <c r="D17" s="133" t="s">
        <v>48</v>
      </c>
      <c r="E17" s="133" t="s">
        <v>70</v>
      </c>
      <c r="F17" s="133" t="s">
        <v>212</v>
      </c>
      <c r="G17" s="133" t="s">
        <v>218</v>
      </c>
      <c r="H17" s="133" t="s">
        <v>219</v>
      </c>
      <c r="I17" s="143">
        <v>5000</v>
      </c>
      <c r="J17" s="143">
        <v>5000</v>
      </c>
      <c r="K17" s="143">
        <v>5000</v>
      </c>
      <c r="L17" s="143"/>
      <c r="M17" s="143"/>
      <c r="N17" s="144"/>
      <c r="O17" s="144"/>
      <c r="P17" s="134"/>
      <c r="Q17" s="143"/>
      <c r="R17" s="143"/>
      <c r="S17" s="143"/>
      <c r="T17" s="143"/>
      <c r="U17" s="144"/>
      <c r="V17" s="143"/>
      <c r="W17" s="143"/>
    </row>
    <row r="18" ht="21.75" customHeight="1" spans="1:23">
      <c r="A18" s="133" t="s">
        <v>216</v>
      </c>
      <c r="B18" s="133" t="s">
        <v>217</v>
      </c>
      <c r="C18" s="27" t="s">
        <v>215</v>
      </c>
      <c r="D18" s="133" t="s">
        <v>48</v>
      </c>
      <c r="E18" s="133" t="s">
        <v>70</v>
      </c>
      <c r="F18" s="133" t="s">
        <v>212</v>
      </c>
      <c r="G18" s="133" t="s">
        <v>220</v>
      </c>
      <c r="H18" s="133" t="s">
        <v>221</v>
      </c>
      <c r="I18" s="143">
        <v>50000</v>
      </c>
      <c r="J18" s="143">
        <v>50000</v>
      </c>
      <c r="K18" s="143">
        <v>50000</v>
      </c>
      <c r="L18" s="143"/>
      <c r="M18" s="143"/>
      <c r="N18" s="144"/>
      <c r="O18" s="144"/>
      <c r="P18" s="134"/>
      <c r="Q18" s="143"/>
      <c r="R18" s="143"/>
      <c r="S18" s="143"/>
      <c r="T18" s="143"/>
      <c r="U18" s="144"/>
      <c r="V18" s="143"/>
      <c r="W18" s="143"/>
    </row>
    <row r="19" ht="21.75" customHeight="1" spans="1:23">
      <c r="A19" s="133" t="s">
        <v>216</v>
      </c>
      <c r="B19" s="133" t="s">
        <v>217</v>
      </c>
      <c r="C19" s="27" t="s">
        <v>215</v>
      </c>
      <c r="D19" s="133" t="s">
        <v>48</v>
      </c>
      <c r="E19" s="133" t="s">
        <v>70</v>
      </c>
      <c r="F19" s="133" t="s">
        <v>212</v>
      </c>
      <c r="G19" s="133">
        <v>31002</v>
      </c>
      <c r="H19" s="133" t="s">
        <v>222</v>
      </c>
      <c r="I19" s="143">
        <v>20000</v>
      </c>
      <c r="J19" s="143">
        <v>20000</v>
      </c>
      <c r="K19" s="143">
        <v>20000</v>
      </c>
      <c r="L19" s="143"/>
      <c r="M19" s="143"/>
      <c r="N19" s="144"/>
      <c r="O19" s="144"/>
      <c r="P19" s="134"/>
      <c r="Q19" s="143"/>
      <c r="R19" s="143"/>
      <c r="S19" s="143"/>
      <c r="T19" s="143"/>
      <c r="U19" s="144"/>
      <c r="V19" s="143"/>
      <c r="W19" s="143"/>
    </row>
    <row r="20" ht="21.75" customHeight="1" spans="1:23">
      <c r="A20" s="134"/>
      <c r="B20" s="134"/>
      <c r="C20" s="31" t="s">
        <v>223</v>
      </c>
      <c r="D20" s="134"/>
      <c r="E20" s="134"/>
      <c r="F20" s="134"/>
      <c r="G20" s="134"/>
      <c r="H20" s="134"/>
      <c r="I20" s="142">
        <v>577500</v>
      </c>
      <c r="J20" s="142">
        <v>577500</v>
      </c>
      <c r="K20" s="142">
        <v>577500</v>
      </c>
      <c r="L20" s="142"/>
      <c r="M20" s="142"/>
      <c r="N20" s="91"/>
      <c r="O20" s="91"/>
      <c r="P20" s="134"/>
      <c r="Q20" s="142"/>
      <c r="R20" s="142"/>
      <c r="S20" s="142"/>
      <c r="T20" s="142"/>
      <c r="U20" s="91"/>
      <c r="V20" s="142"/>
      <c r="W20" s="142"/>
    </row>
    <row r="21" ht="21.75" customHeight="1" spans="1:23">
      <c r="A21" s="133" t="s">
        <v>216</v>
      </c>
      <c r="B21" s="133" t="s">
        <v>224</v>
      </c>
      <c r="C21" s="27" t="s">
        <v>223</v>
      </c>
      <c r="D21" s="133" t="s">
        <v>48</v>
      </c>
      <c r="E21" s="133" t="s">
        <v>66</v>
      </c>
      <c r="F21" s="133" t="s">
        <v>211</v>
      </c>
      <c r="G21" s="133" t="s">
        <v>225</v>
      </c>
      <c r="H21" s="133" t="s">
        <v>128</v>
      </c>
      <c r="I21" s="143">
        <v>387500</v>
      </c>
      <c r="J21" s="143">
        <v>387500</v>
      </c>
      <c r="K21" s="143">
        <v>387500</v>
      </c>
      <c r="L21" s="143"/>
      <c r="M21" s="143"/>
      <c r="N21" s="144"/>
      <c r="O21" s="144"/>
      <c r="P21" s="134"/>
      <c r="Q21" s="143"/>
      <c r="R21" s="143"/>
      <c r="S21" s="143"/>
      <c r="T21" s="143"/>
      <c r="U21" s="144"/>
      <c r="V21" s="143"/>
      <c r="W21" s="143"/>
    </row>
    <row r="22" ht="21.75" customHeight="1" spans="1:23">
      <c r="A22" s="133" t="s">
        <v>216</v>
      </c>
      <c r="B22" s="133" t="s">
        <v>224</v>
      </c>
      <c r="C22" s="27" t="s">
        <v>223</v>
      </c>
      <c r="D22" s="133" t="s">
        <v>48</v>
      </c>
      <c r="E22" s="133" t="s">
        <v>70</v>
      </c>
      <c r="F22" s="133" t="s">
        <v>212</v>
      </c>
      <c r="G22" s="133" t="s">
        <v>225</v>
      </c>
      <c r="H22" s="133" t="s">
        <v>128</v>
      </c>
      <c r="I22" s="143">
        <v>190000</v>
      </c>
      <c r="J22" s="143">
        <v>190000</v>
      </c>
      <c r="K22" s="143">
        <v>190000</v>
      </c>
      <c r="L22" s="143"/>
      <c r="M22" s="143"/>
      <c r="N22" s="144"/>
      <c r="O22" s="144"/>
      <c r="P22" s="134"/>
      <c r="Q22" s="143"/>
      <c r="R22" s="143"/>
      <c r="S22" s="143"/>
      <c r="T22" s="143"/>
      <c r="U22" s="144"/>
      <c r="V22" s="143"/>
      <c r="W22" s="143"/>
    </row>
    <row r="23" ht="18.75" customHeight="1" spans="1:23">
      <c r="A23" s="135" t="s">
        <v>98</v>
      </c>
      <c r="B23" s="136"/>
      <c r="C23" s="136"/>
      <c r="D23" s="136"/>
      <c r="E23" s="136"/>
      <c r="F23" s="136"/>
      <c r="G23" s="136"/>
      <c r="H23" s="137"/>
      <c r="I23" s="142">
        <v>777500</v>
      </c>
      <c r="J23" s="142">
        <v>777500</v>
      </c>
      <c r="K23" s="143">
        <v>777500</v>
      </c>
      <c r="L23" s="142"/>
      <c r="M23" s="142"/>
      <c r="N23" s="142"/>
      <c r="O23" s="142"/>
      <c r="P23" s="19"/>
      <c r="Q23" s="142"/>
      <c r="R23" s="142"/>
      <c r="S23" s="142"/>
      <c r="T23" s="142"/>
      <c r="U23" s="144"/>
      <c r="V23" s="142"/>
      <c r="W23" s="142"/>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5"/>
  <sheetViews>
    <sheetView workbookViewId="0">
      <selection activeCell="D17" sqref="D17"/>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82"/>
    </row>
    <row r="2" ht="28.5" customHeight="1" spans="1:11">
      <c r="A2" s="21" t="s">
        <v>226</v>
      </c>
      <c r="B2" s="22"/>
      <c r="C2" s="5"/>
      <c r="D2" s="5"/>
      <c r="E2" s="5"/>
      <c r="F2" s="5"/>
      <c r="G2" s="22"/>
      <c r="H2" s="5"/>
      <c r="I2" s="22"/>
      <c r="J2" s="22"/>
      <c r="K2" s="5"/>
    </row>
    <row r="3" ht="17.25" customHeight="1" spans="1:2">
      <c r="A3" s="23" t="s">
        <v>1</v>
      </c>
      <c r="B3" s="24"/>
    </row>
    <row r="4" ht="44.25" customHeight="1" spans="1:11">
      <c r="A4" s="25" t="s">
        <v>227</v>
      </c>
      <c r="B4" s="26" t="s">
        <v>133</v>
      </c>
      <c r="C4" s="25" t="s">
        <v>228</v>
      </c>
      <c r="D4" s="25" t="s">
        <v>229</v>
      </c>
      <c r="E4" s="25" t="s">
        <v>230</v>
      </c>
      <c r="F4" s="25" t="s">
        <v>231</v>
      </c>
      <c r="G4" s="26" t="s">
        <v>232</v>
      </c>
      <c r="H4" s="25" t="s">
        <v>233</v>
      </c>
      <c r="I4" s="26" t="s">
        <v>234</v>
      </c>
      <c r="J4" s="26" t="s">
        <v>235</v>
      </c>
      <c r="K4" s="25" t="s">
        <v>236</v>
      </c>
    </row>
    <row r="5" ht="14.25" customHeight="1" spans="1:11">
      <c r="A5" s="25">
        <v>1</v>
      </c>
      <c r="B5" s="26">
        <v>2</v>
      </c>
      <c r="C5" s="25">
        <v>3</v>
      </c>
      <c r="D5" s="25">
        <v>4</v>
      </c>
      <c r="E5" s="25">
        <v>5</v>
      </c>
      <c r="F5" s="25">
        <v>6</v>
      </c>
      <c r="G5" s="26">
        <v>7</v>
      </c>
      <c r="H5" s="25">
        <v>8</v>
      </c>
      <c r="I5" s="26">
        <v>9</v>
      </c>
      <c r="J5" s="26">
        <v>10</v>
      </c>
      <c r="K5" s="25">
        <v>11</v>
      </c>
    </row>
    <row r="6" ht="42" customHeight="1" spans="1:11">
      <c r="A6" s="27" t="s">
        <v>48</v>
      </c>
      <c r="B6" s="28"/>
      <c r="C6" s="29"/>
      <c r="D6" s="29"/>
      <c r="E6" s="29"/>
      <c r="F6" s="13"/>
      <c r="G6" s="30"/>
      <c r="H6" s="13"/>
      <c r="I6" s="30"/>
      <c r="J6" s="30"/>
      <c r="K6" s="13"/>
    </row>
    <row r="7" ht="54.75" customHeight="1" spans="1:11">
      <c r="A7" s="121" t="s">
        <v>237</v>
      </c>
      <c r="B7" s="121" t="s">
        <v>224</v>
      </c>
      <c r="C7" s="121" t="s">
        <v>238</v>
      </c>
      <c r="D7" s="31" t="s">
        <v>239</v>
      </c>
      <c r="E7" s="31" t="s">
        <v>240</v>
      </c>
      <c r="F7" s="27" t="s">
        <v>241</v>
      </c>
      <c r="G7" s="31" t="s">
        <v>242</v>
      </c>
      <c r="H7" s="27" t="s">
        <v>243</v>
      </c>
      <c r="I7" s="31" t="s">
        <v>244</v>
      </c>
      <c r="J7" s="31" t="s">
        <v>245</v>
      </c>
      <c r="K7" s="27" t="s">
        <v>246</v>
      </c>
    </row>
    <row r="8" ht="54.75" customHeight="1" spans="1:11">
      <c r="A8" s="122"/>
      <c r="B8" s="123"/>
      <c r="C8" s="122"/>
      <c r="D8" s="31" t="s">
        <v>247</v>
      </c>
      <c r="E8" s="31" t="s">
        <v>248</v>
      </c>
      <c r="F8" s="27" t="s">
        <v>249</v>
      </c>
      <c r="G8" s="31" t="s">
        <v>242</v>
      </c>
      <c r="H8" s="27" t="s">
        <v>250</v>
      </c>
      <c r="I8" s="31" t="s">
        <v>251</v>
      </c>
      <c r="J8" s="31" t="s">
        <v>245</v>
      </c>
      <c r="K8" s="27" t="s">
        <v>252</v>
      </c>
    </row>
    <row r="9" ht="54.75" customHeight="1" spans="1:11">
      <c r="A9" s="124"/>
      <c r="B9" s="125"/>
      <c r="C9" s="124"/>
      <c r="D9" s="31" t="s">
        <v>253</v>
      </c>
      <c r="E9" s="31" t="s">
        <v>254</v>
      </c>
      <c r="F9" s="27" t="s">
        <v>255</v>
      </c>
      <c r="G9" s="31" t="s">
        <v>256</v>
      </c>
      <c r="H9" s="27" t="s">
        <v>257</v>
      </c>
      <c r="I9" s="31" t="s">
        <v>258</v>
      </c>
      <c r="J9" s="31" t="s">
        <v>259</v>
      </c>
      <c r="K9" s="27" t="s">
        <v>260</v>
      </c>
    </row>
    <row r="10" ht="54.75" customHeight="1" spans="1:11">
      <c r="A10" s="121" t="s">
        <v>261</v>
      </c>
      <c r="B10" s="121" t="s">
        <v>210</v>
      </c>
      <c r="C10" s="121" t="s">
        <v>262</v>
      </c>
      <c r="D10" s="31" t="s">
        <v>239</v>
      </c>
      <c r="E10" s="31" t="s">
        <v>240</v>
      </c>
      <c r="F10" s="27" t="s">
        <v>263</v>
      </c>
      <c r="G10" s="31" t="s">
        <v>242</v>
      </c>
      <c r="H10" s="27" t="s">
        <v>257</v>
      </c>
      <c r="I10" s="31" t="s">
        <v>258</v>
      </c>
      <c r="J10" s="31" t="s">
        <v>245</v>
      </c>
      <c r="K10" s="27" t="s">
        <v>264</v>
      </c>
    </row>
    <row r="11" ht="54.75" customHeight="1" spans="1:11">
      <c r="A11" s="122"/>
      <c r="B11" s="123"/>
      <c r="C11" s="122"/>
      <c r="D11" s="31" t="s">
        <v>247</v>
      </c>
      <c r="E11" s="31" t="s">
        <v>248</v>
      </c>
      <c r="F11" s="27" t="s">
        <v>265</v>
      </c>
      <c r="G11" s="31" t="s">
        <v>242</v>
      </c>
      <c r="H11" s="27" t="s">
        <v>250</v>
      </c>
      <c r="I11" s="31" t="s">
        <v>251</v>
      </c>
      <c r="J11" s="31" t="s">
        <v>245</v>
      </c>
      <c r="K11" s="27" t="s">
        <v>266</v>
      </c>
    </row>
    <row r="12" ht="54.75" customHeight="1" spans="1:11">
      <c r="A12" s="124"/>
      <c r="B12" s="125"/>
      <c r="C12" s="124"/>
      <c r="D12" s="31" t="s">
        <v>253</v>
      </c>
      <c r="E12" s="31" t="s">
        <v>254</v>
      </c>
      <c r="F12" s="27" t="s">
        <v>267</v>
      </c>
      <c r="G12" s="31" t="s">
        <v>268</v>
      </c>
      <c r="H12" s="27" t="s">
        <v>269</v>
      </c>
      <c r="I12" s="31" t="s">
        <v>258</v>
      </c>
      <c r="J12" s="31" t="s">
        <v>245</v>
      </c>
      <c r="K12" s="27" t="s">
        <v>270</v>
      </c>
    </row>
    <row r="13" ht="54.75" customHeight="1" spans="1:11">
      <c r="A13" s="121" t="s">
        <v>271</v>
      </c>
      <c r="B13" s="121" t="s">
        <v>217</v>
      </c>
      <c r="C13" s="121" t="s">
        <v>272</v>
      </c>
      <c r="D13" s="31" t="s">
        <v>239</v>
      </c>
      <c r="E13" s="31" t="s">
        <v>273</v>
      </c>
      <c r="F13" s="27" t="s">
        <v>274</v>
      </c>
      <c r="G13" s="31" t="s">
        <v>256</v>
      </c>
      <c r="H13" s="27" t="s">
        <v>257</v>
      </c>
      <c r="I13" s="31" t="s">
        <v>258</v>
      </c>
      <c r="J13" s="31" t="s">
        <v>245</v>
      </c>
      <c r="K13" s="27" t="s">
        <v>275</v>
      </c>
    </row>
    <row r="14" ht="54.75" customHeight="1" spans="1:11">
      <c r="A14" s="122"/>
      <c r="B14" s="123"/>
      <c r="C14" s="122"/>
      <c r="D14" s="31" t="s">
        <v>247</v>
      </c>
      <c r="E14" s="31" t="s">
        <v>276</v>
      </c>
      <c r="F14" s="27" t="s">
        <v>277</v>
      </c>
      <c r="G14" s="31" t="s">
        <v>242</v>
      </c>
      <c r="H14" s="27" t="s">
        <v>278</v>
      </c>
      <c r="I14" s="31" t="s">
        <v>279</v>
      </c>
      <c r="J14" s="31" t="s">
        <v>245</v>
      </c>
      <c r="K14" s="27" t="s">
        <v>280</v>
      </c>
    </row>
    <row r="15" ht="54.75" customHeight="1" spans="1:11">
      <c r="A15" s="124"/>
      <c r="B15" s="125"/>
      <c r="C15" s="124"/>
      <c r="D15" s="31" t="s">
        <v>253</v>
      </c>
      <c r="E15" s="31" t="s">
        <v>254</v>
      </c>
      <c r="F15" s="27" t="s">
        <v>281</v>
      </c>
      <c r="G15" s="31" t="s">
        <v>256</v>
      </c>
      <c r="H15" s="27" t="s">
        <v>257</v>
      </c>
      <c r="I15" s="31" t="s">
        <v>258</v>
      </c>
      <c r="J15" s="31" t="s">
        <v>259</v>
      </c>
      <c r="K15" s="27" t="s">
        <v>282</v>
      </c>
    </row>
  </sheetData>
  <mergeCells count="11">
    <mergeCell ref="A2:K2"/>
    <mergeCell ref="A3:I3"/>
    <mergeCell ref="A7:A9"/>
    <mergeCell ref="A10:A12"/>
    <mergeCell ref="A13:A15"/>
    <mergeCell ref="B7:B9"/>
    <mergeCell ref="B10:B12"/>
    <mergeCell ref="B13:B15"/>
    <mergeCell ref="C7:C9"/>
    <mergeCell ref="C10:C12"/>
    <mergeCell ref="C13:C1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浅笑安然</cp:lastModifiedBy>
  <dcterms:created xsi:type="dcterms:W3CDTF">2022-03-07T07:24:00Z</dcterms:created>
  <dcterms:modified xsi:type="dcterms:W3CDTF">2022-08-01T09:15:42Z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6E19A61AE3F24F91B7E24718C29D51C7</vt:lpwstr>
  </property>
  <property fmtid="{D5CDD505-2E9C-101B-9397-08002B2CF9AE}" pid="3" name="KSOProductBuildVer">
    <vt:lpwstr>2052-10.8.0.6423</vt:lpwstr>
  </property>
</Properties>
</file>