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408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6"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<sst xmlns="http://schemas.openxmlformats.org/spreadsheetml/2006/main" count="1303">
  <si>
    <t>收入支出决算表</t>
  </si>
  <si>
    <t>公开01表</t>
  </si>
  <si>
    <t>部门：临沧市临翔区地方产业发展服务中心</t>
  </si>
  <si>
    <t>金额单位：万元</t>
  </si>
  <si>
    <t>收入</t>
  </si>
  <si>
    <t>支出</t>
  </si>
  <si>
    <t>项目</t>
  </si>
  <si>
    <t>行次</t>
  </si>
  <si>
    <t>金额</t>
  </si>
  <si>
    <t>项目(按功能分类)</t>
  </si>
  <si>
    <t>栏次</t>
  </si>
  <si>
    <t>1</t>
  </si>
  <si>
    <t>2</t>
  </si>
  <si>
    <t>一、一般公共预算财政拨款收入</t>
  </si>
  <si>
    <t>3,295.71</t>
  </si>
  <si>
    <t>一、一般公共服务支出</t>
  </si>
  <si>
    <t>31</t>
  </si>
  <si>
    <t>31.00</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</si>
  <si>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</si>
  <si>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</si>
  <si>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</si>
  <si>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</si>
  <si>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</si>
  <si>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</si>
  <si>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</si>
  <si>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</si>
  <si>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</si>
  <si>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</si>
  <si>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</si>
  <si>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</si>
  <si>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</si>
  <si>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</si>
  <si>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</si>
  <si>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</si>
  <si>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</si>
  <si>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</si>
  <si>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</si>
  <si>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</si>
  <si>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7.58</t>
  </si>
  <si>
    <t>七、附属单位上缴收入</t>
  </si>
  <si>
    <t>7</t>
  </si>
  <si>
    <t>七、文化旅游体育与传媒支出</t>
  </si>
  <si>
    <t>37</t>
  </si>
  <si>
    <t>八、其他收入</t>
  </si>
  <si>
    <t>8</t>
  </si>
  <si>
    <t>24.40</t>
  </si>
  <si>
    <t>八、社会保障和就业支出</t>
  </si>
  <si>
    <t>38</t>
  </si>
  <si>
    <t>49.88</t>
  </si>
  <si>
    <t>9</t>
  </si>
  <si>
    <t>九、卫生健康支出</t>
  </si>
  <si>
    <t>39</t>
  </si>
  <si>
    <t>29.45</t>
  </si>
  <si>
    <t>10</t>
  </si>
  <si>
    <t>十、节能环保支出</t>
  </si>
  <si>
    <t>40</t>
  </si>
  <si>
    <t>11</t>
  </si>
  <si>
    <t>十一、城乡社区支出</t>
  </si>
  <si>
    <t>41</t>
  </si>
  <si>
    <t>12</t>
  </si>
  <si>
    <t>十二、农林水支出</t>
  </si>
  <si>
    <t>42</t>
  </si>
  <si>
    <t>2,170.28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</si>
  <si>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</si>
  <si>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</si>
  <si>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</si>
  <si>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</si>
  <si>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</si>
  <si>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</si>
  <si>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</si>
  <si>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</si>
  <si>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</si>
  <si>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</si>
  <si>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</si>
  <si>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</si>
  <si>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</si>
  <si>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</si>
  <si>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</si>
  <si>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</si>
  <si>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</si>
  <si>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</si>
  <si>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</si>
  <si>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</si>
  <si>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</si>
  <si>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31.76</t>
  </si>
  <si>
    <t>20</t>
  </si>
  <si>
    <t>二十、粮油物资储备支出</t>
  </si>
  <si>
    <t>50</t>
  </si>
  <si>
    <t>21</t>
  </si>
  <si>
    <t>二十一、国有资本经营预算支出</t>
  </si>
  <si>
    <t>51</t>
  </si>
  <si>
    <t>22</t>
  </si>
  <si>
    <t>二十二、灾害防治及应急管理支出</t>
  </si>
  <si>
    <t>52</t>
  </si>
  <si>
    <t>23</t>
  </si>
  <si>
    <t>二十三、其他支出</t>
  </si>
  <si>
    <t>53</t>
  </si>
  <si>
    <t>1,000.00</t>
  </si>
  <si>
    <t>24</t>
  </si>
  <si>
    <t>二十四、债务还本支出</t>
  </si>
  <si>
    <t>54</t>
  </si>
  <si>
    <t>25</t>
  </si>
  <si>
    <t>二十五、债务付息支出</t>
  </si>
  <si>
    <t>55</t>
  </si>
  <si>
    <t>26</t>
  </si>
  <si>
    <t>二十六、抗疫特别国债安排的支出</t>
  </si>
  <si>
    <t>56</t>
  </si>
  <si>
    <t>本年收入合计</t>
  </si>
  <si>
    <t>27</t>
  </si>
  <si>
    <t>3,320.11</t>
  </si>
  <si>
    <t>本年支出合计</t>
  </si>
  <si>
    <t>57</t>
  </si>
  <si>
    <t>3,319.94</t>
  </si>
  <si>
    <t xml:space="preserve">    使用专用结余</t>
  </si>
  <si>
    <t>28</t>
  </si>
  <si>
    <t>结余分配</t>
  </si>
  <si>
    <t>58</t>
  </si>
  <si>
    <t xml:space="preserve">    年初结转和结余</t>
  </si>
  <si>
    <t>29</t>
  </si>
  <si>
    <t>1.26</t>
  </si>
  <si>
    <t>年末结转和结余</t>
  </si>
  <si>
    <t>59</t>
  </si>
  <si>
    <t>1.43</t>
  </si>
  <si>
    <t>总计</t>
  </si>
  <si>
    <t>30</t>
  </si>
  <si>
    <t>3,321.37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</si>
  <si>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</si>
  <si>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</si>
  <si>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</si>
  <si>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</si>
  <si>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</si>
  <si>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</si>
  <si>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</si>
  <si>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</si>
  <si>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</si>
  <si>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</si>
  <si>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</si>
  <si>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</si>
  <si>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</si>
  <si>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</si>
  <si>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</si>
  <si>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</si>
  <si>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</si>
  <si>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</si>
  <si>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</si>
  <si>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</si>
  <si>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</si>
  <si>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</si>
  <si>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</si>
  <si>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</si>
  <si>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206</t>
  </si>
  <si>
    <t>科学技术支出</t>
  </si>
  <si>
    <t>9.00</t>
  </si>
  <si>
    <t>4.00</t>
  </si>
  <si>
    <t>5.00</t>
  </si>
  <si>
    <t>20603</t>
  </si>
  <si>
    <t>应用研究</t>
  </si>
  <si>
    <t>3.00</t>
  </si>
  <si>
    <t>2060302</t>
  </si>
  <si>
    <t>社会公益研究</t>
  </si>
  <si>
    <t>20604</t>
  </si>
  <si>
    <t>技术研究与开发</t>
  </si>
  <si>
    <t>2.00</t>
  </si>
  <si>
    <t>2060499</t>
  </si>
  <si>
    <t>其他技术研究与开发支出</t>
  </si>
  <si>
    <t>20699</t>
  </si>
  <si>
    <t>其他科学技术支出</t>
  </si>
  <si>
    <t>2069999</t>
  </si>
  <si>
    <t>208</t>
  </si>
  <si>
    <t>社会保障和就业支出</t>
  </si>
  <si>
    <t>20805</t>
  </si>
  <si>
    <t>行政事业单位养老支出</t>
  </si>
  <si>
    <t>46.41</t>
  </si>
  <si>
    <t>2080505</t>
  </si>
  <si>
    <t>机关事业单位基本养老保险缴费支出</t>
  </si>
  <si>
    <t>20808</t>
  </si>
  <si>
    <t>抚恤</t>
  </si>
  <si>
    <t>1.68</t>
  </si>
  <si>
    <t>2080801</t>
  </si>
  <si>
    <t>死亡抚恤</t>
  </si>
  <si>
    <t>20899</t>
  </si>
  <si>
    <t>其他社会保障和就业支出</t>
  </si>
  <si>
    <t>1.79</t>
  </si>
  <si>
    <t>2089999</t>
  </si>
  <si>
    <t>210</t>
  </si>
  <si>
    <t>卫生健康支出</t>
  </si>
  <si>
    <t>21011</t>
  </si>
  <si>
    <t>行政事业单位医疗</t>
  </si>
  <si>
    <t>2101102</t>
  </si>
  <si>
    <t>事业单位医疗</t>
  </si>
  <si>
    <t>19.70</t>
  </si>
  <si>
    <t>2101103</t>
  </si>
  <si>
    <t>公务员医疗补助</t>
  </si>
  <si>
    <t>8.39</t>
  </si>
  <si>
    <t>2101199</t>
  </si>
  <si>
    <t>其他行政事业单位医疗支出</t>
  </si>
  <si>
    <t>1.36</t>
  </si>
  <si>
    <t>213</t>
  </si>
  <si>
    <t>农林水支出</t>
  </si>
  <si>
    <t>2,169.02</t>
  </si>
  <si>
    <t>2,149.62</t>
  </si>
  <si>
    <t>19.40</t>
  </si>
  <si>
    <t>21301</t>
  </si>
  <si>
    <t>农业农村</t>
  </si>
  <si>
    <t>973.81</t>
  </si>
  <si>
    <t>954.41</t>
  </si>
  <si>
    <t>2130101</t>
  </si>
  <si>
    <t>行政运行</t>
  </si>
  <si>
    <t>2130104</t>
  </si>
  <si>
    <t>事业运行</t>
  </si>
  <si>
    <t>342.07</t>
  </si>
  <si>
    <t>2130106</t>
  </si>
  <si>
    <t>科技转化与推广服务</t>
  </si>
  <si>
    <t>3.44</t>
  </si>
  <si>
    <t>2130114</t>
  </si>
  <si>
    <t>对外交流与合作</t>
  </si>
  <si>
    <t>11.00</t>
  </si>
  <si>
    <t>6.00</t>
  </si>
  <si>
    <t>2130122</t>
  </si>
  <si>
    <t>农业生产发展</t>
  </si>
  <si>
    <t>612.30</t>
  </si>
  <si>
    <t>597.90</t>
  </si>
  <si>
    <t>14.40</t>
  </si>
  <si>
    <t>2130199</t>
  </si>
  <si>
    <t>其他农业农村支出</t>
  </si>
  <si>
    <t>0.00</t>
  </si>
  <si>
    <t>21305</t>
  </si>
  <si>
    <t>巩固脱贫攻坚成果衔接乡村振兴</t>
  </si>
  <si>
    <t>1,195.21</t>
  </si>
  <si>
    <t>2130504</t>
  </si>
  <si>
    <t>农村基础设施建设</t>
  </si>
  <si>
    <t>260.00</t>
  </si>
  <si>
    <t>2130505</t>
  </si>
  <si>
    <t>生产发展</t>
  </si>
  <si>
    <t>933.21</t>
  </si>
  <si>
    <t>2130599</t>
  </si>
  <si>
    <t>其他巩固脱贫攻坚成果衔接乡村振兴支出</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</si>
  <si>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</si>
  <si>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</si>
  <si>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</si>
  <si>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</si>
  <si>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</si>
  <si>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</si>
  <si>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</si>
  <si>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</si>
  <si>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</si>
  <si>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</si>
  <si>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</si>
  <si>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</si>
  <si>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</si>
  <si>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</si>
  <si>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</si>
  <si>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</si>
  <si>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</si>
  <si>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</si>
  <si>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2,861.79</t>
  </si>
  <si>
    <t>1.58</t>
  </si>
  <si>
    <t>347.07</t>
  </si>
  <si>
    <t>1,823.21</t>
  </si>
  <si>
    <t>975.06</t>
  </si>
  <si>
    <t>628.00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</si>
  <si>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</si>
  <si>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</si>
  <si>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</si>
  <si>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</si>
  <si>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</si>
  <si>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</si>
  <si>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</si>
  <si>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</si>
  <si>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</si>
  <si>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</si>
  <si>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</si>
  <si>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</si>
  <si>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</si>
  <si>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</si>
  <si>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</si>
  <si>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</si>
  <si>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</si>
  <si>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</si>
  <si>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</si>
  <si>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</si>
  <si>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</si>
  <si>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</si>
  <si>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</si>
  <si>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</si>
  <si>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</si>
  <si>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</si>
  <si>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</si>
  <si>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</si>
  <si>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</si>
  <si>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</si>
  <si>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</si>
  <si>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</si>
  <si>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</si>
  <si>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2,837.55</t>
  </si>
  <si>
    <t>20.82</t>
  </si>
  <si>
    <t>2080502</t>
  </si>
  <si>
    <t>事业单位离退休</t>
  </si>
  <si>
    <t>1,802.55</t>
  </si>
  <si>
    <t>326.25</t>
  </si>
  <si>
    <t>607.34</t>
  </si>
  <si>
    <t>15.82</t>
  </si>
  <si>
    <t>注：本表反映部门本年度一般公共预算财政拨款的收支和年初、年末结转结余情况。</t>
  </si>
  <si>
    <t>一般公共预算财政拨款基本支出决算表</t>
  </si>
  <si>
    <t>公开06表</t>
  </si>
  <si>
    <t>科目编码</t>
  </si>
  <si>
    <t>301</t>
  </si>
  <si>
    <t>工资福利支出</t>
  </si>
  <si>
    <t>435.66</t>
  </si>
  <si>
    <t>302</t>
  </si>
  <si>
    <t>商品和服务支出</t>
  </si>
  <si>
    <t>310</t>
  </si>
  <si>
    <t>资本性支出</t>
  </si>
  <si>
    <t>30101</t>
  </si>
  <si>
    <t xml:space="preserve">  基本工资</t>
  </si>
  <si>
    <t>138.28</t>
  </si>
  <si>
    <t>30201</t>
  </si>
  <si>
    <t xml:space="preserve">  办公费</t>
  </si>
  <si>
    <t>7.13</t>
  </si>
  <si>
    <t>31001</t>
  </si>
  <si>
    <t xml:space="preserve">  房屋建筑物购建</t>
  </si>
  <si>
    <t>30102</t>
  </si>
  <si>
    <t xml:space="preserve">  津贴补贴</t>
  </si>
  <si>
    <t>11.11</t>
  </si>
  <si>
    <t>30202</t>
  </si>
  <si>
    <t xml:space="preserve">  印刷费</t>
  </si>
  <si>
    <t>31002</t>
  </si>
  <si>
    <t xml:space="preserve">  办公设备购置</t>
  </si>
  <si>
    <t>30103</t>
  </si>
  <si>
    <t xml:space="preserve">  奖金</t>
  </si>
  <si>
    <t>30203</t>
  </si>
  <si>
    <t xml:space="preserve">  咨询费</t>
  </si>
  <si>
    <t>0.40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</si>
  <si>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</si>
  <si>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</si>
  <si>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</si>
  <si>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</si>
  <si>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</si>
  <si>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</si>
  <si>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</si>
  <si>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</si>
  <si>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</si>
  <si>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</si>
  <si>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176.86</t>
  </si>
  <si>
    <t>30205</t>
  </si>
  <si>
    <t xml:space="preserve">  水费</t>
  </si>
  <si>
    <t>0.36</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</si>
  <si>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</si>
  <si>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</si>
  <si>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</si>
  <si>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</si>
  <si>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</si>
  <si>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</si>
  <si>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</si>
  <si>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</si>
  <si>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</si>
  <si>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</si>
  <si>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</si>
  <si>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</si>
  <si>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1.54</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</si>
  <si>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</si>
  <si>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</si>
  <si>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</si>
  <si>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</si>
  <si>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</si>
  <si>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</si>
  <si>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</si>
  <si>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</si>
  <si>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</si>
  <si>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</si>
  <si>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</si>
  <si>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</si>
  <si>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0.50</t>
  </si>
  <si>
    <t>31010</t>
  </si>
  <si>
    <t xml:space="preserve">  安置补助</t>
  </si>
  <si>
    <t>30112</t>
  </si>
  <si>
    <t xml:space="preserve">  其他社会保障缴费</t>
  </si>
  <si>
    <t>3.14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</si>
  <si>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</si>
  <si>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</si>
  <si>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</si>
  <si>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</si>
  <si>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</si>
  <si>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</si>
  <si>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</si>
  <si>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</si>
  <si>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</si>
  <si>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</si>
  <si>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</si>
  <si>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</si>
  <si>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</si>
  <si>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</si>
  <si>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</si>
  <si>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</si>
  <si>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</si>
  <si>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</si>
  <si>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</si>
  <si>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</si>
  <si>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</si>
  <si>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</si>
  <si>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</si>
  <si>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</si>
  <si>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</si>
  <si>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</si>
  <si>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</si>
  <si>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</si>
  <si>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</si>
  <si>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</si>
  <si>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</si>
  <si>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</si>
  <si>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</si>
  <si>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</si>
  <si>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</si>
  <si>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</si>
  <si>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</si>
  <si>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</si>
  <si>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0.58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</si>
  <si>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</si>
  <si>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</si>
  <si>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</si>
  <si>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</si>
  <si>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</si>
  <si>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</si>
  <si>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</si>
  <si>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</si>
  <si>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</si>
  <si>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</si>
  <si>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</si>
  <si>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</si>
  <si>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</si>
  <si>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</si>
  <si>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</si>
  <si>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</si>
  <si>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</si>
  <si>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</si>
  <si>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</si>
  <si>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</si>
  <si>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</si>
  <si>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</si>
  <si>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</si>
  <si>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</si>
  <si>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</si>
  <si>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</si>
  <si>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</si>
  <si>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</si>
  <si>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</si>
  <si>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</si>
  <si>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</si>
  <si>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</si>
  <si>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</si>
  <si>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</si>
  <si>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</si>
  <si>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</si>
  <si>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5.32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</si>
  <si>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</si>
  <si>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</si>
  <si>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</si>
  <si>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</si>
  <si>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</si>
  <si>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</si>
  <si>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</si>
  <si>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</si>
  <si>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</si>
  <si>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</si>
  <si>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</si>
  <si>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</si>
  <si>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</si>
  <si>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</si>
  <si>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</si>
  <si>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</si>
  <si>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</si>
  <si>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</si>
  <si>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</si>
  <si>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</si>
  <si>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</si>
  <si>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</si>
  <si>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</si>
  <si>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</si>
  <si>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</si>
  <si>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</si>
  <si>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</si>
  <si>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</si>
  <si>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</si>
  <si>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</si>
  <si>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</si>
  <si>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</si>
  <si>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</si>
  <si>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</si>
  <si>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</si>
  <si>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</si>
  <si>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</si>
  <si>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</si>
  <si>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</si>
  <si>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</si>
  <si>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</si>
  <si>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</si>
  <si>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</si>
  <si>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</si>
  <si>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</si>
  <si>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</si>
  <si>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</si>
  <si>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199.74</t>
  </si>
  <si>
    <t>309</t>
  </si>
  <si>
    <t>资本性支出（基本建设）</t>
  </si>
  <si>
    <t>1,260.00</t>
  </si>
  <si>
    <t>311</t>
  </si>
  <si>
    <t>对企业补助（基本建设）</t>
  </si>
  <si>
    <t>19.14</t>
  </si>
  <si>
    <t>30901</t>
  </si>
  <si>
    <t>31101</t>
  </si>
  <si>
    <t>30902</t>
  </si>
  <si>
    <t>31199</t>
  </si>
  <si>
    <t>14.06</t>
  </si>
  <si>
    <t>30903</t>
  </si>
  <si>
    <t>10.00</t>
  </si>
  <si>
    <t>0.19</t>
  </si>
  <si>
    <t>30905</t>
  </si>
  <si>
    <t>30906</t>
  </si>
  <si>
    <t>30907</t>
  </si>
  <si>
    <t>30908</t>
  </si>
  <si>
    <t>30913</t>
  </si>
  <si>
    <t>1.13</t>
  </si>
  <si>
    <t>30919</t>
  </si>
  <si>
    <t>313</t>
  </si>
  <si>
    <t>对社会保障基金补助</t>
  </si>
  <si>
    <t>4.85</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</si>
  <si>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</si>
  <si>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</si>
  <si>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</si>
  <si>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</si>
  <si>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</si>
  <si>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</si>
  <si>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</si>
  <si>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</si>
  <si>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</si>
  <si>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</si>
  <si>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0.43</t>
  </si>
  <si>
    <t>1,070.21</t>
  </si>
  <si>
    <t>297.60</t>
  </si>
  <si>
    <t>1.10</t>
  </si>
  <si>
    <t>154.68</t>
  </si>
  <si>
    <t>1.48</t>
  </si>
  <si>
    <t>0.69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</si>
  <si>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</si>
  <si>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</si>
  <si>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</si>
  <si>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</si>
  <si>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</si>
  <si>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说明：本部门2023年度没有政府性基金收入，也没有使用政府性基金安排的支出，故《政府性基金预算财政拨款收入支出决算表》无数据。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</si>
  <si>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</si>
  <si>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</si>
  <si>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</si>
  <si>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</si>
  <si>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</si>
  <si>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说明：本部门2023年度没有国有资本经营预算财政拨款收入，也没有使用国有资本经营预算安排的支出，故《国有资本经营预算财政拨款收入支出决算表》无数据。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</si>
  <si>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</si>
  <si>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</si>
  <si>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</si>
  <si>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</si>
  <si>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</si>
  <si>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</si>
  <si>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</si>
  <si>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</si>
  <si>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</si>
  <si>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</si>
  <si>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</si>
  <si>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7.06</t>
  </si>
  <si>
    <t xml:space="preserve">  1．因公出国（境）费</t>
  </si>
  <si>
    <t xml:space="preserve">  2．公务用车购置及运行维护费</t>
  </si>
  <si>
    <t>6.48</t>
  </si>
  <si>
    <t xml:space="preserve">    （1）公务用车购置费</t>
  </si>
  <si>
    <t xml:space="preserve">    （2）公务用车运行维护费</t>
  </si>
  <si>
    <t xml:space="preserve">  3．公务接待费</t>
  </si>
  <si>
    <t>1.00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</si>
  <si>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</si>
  <si>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</si>
  <si>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</si>
  <si>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</si>
  <si>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</si>
  <si>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</si>
  <si>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</si>
  <si>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</si>
  <si>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</si>
  <si>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</si>
  <si>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</si>
  <si>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48.00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</si>
  <si>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</si>
  <si>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</si>
  <si>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</si>
  <si>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</si>
  <si>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</si>
  <si>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</si>
  <si>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</si>
  <si>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</si>
  <si>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</si>
  <si>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</si>
  <si>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</si>
  <si>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</si>
  <si>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</si>
  <si>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</si>
  <si>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</si>
  <si>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</si>
  <si>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临沧市临翔区地方产业发展服务中心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</si>
  <si>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</si>
  <si>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</si>
  <si>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</si>
  <si>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</si>
  <si>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</si>
  <si>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</si>
  <si>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</si>
  <si>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</si>
  <si>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</si>
  <si>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</si>
  <si>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</si>
  <si>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</si>
  <si>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</si>
  <si>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</si>
  <si>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</si>
  <si>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</si>
  <si>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color theme="1"/>
        <rFont val="宋体"/>
        <charset val="134"/>
      </rPr>
      <t>2023年度部门整体支</t>
    </r>
    <r>
      <rPr>
        <b/>
        <sz val="18"/>
        <color rgb="FF000000"/>
        <rFont val="宋体"/>
        <charset val="134"/>
      </rPr>
      <t>出绩效自评情况</t>
    </r>
  </si>
  <si>
    <t>一、部门基本情况</t>
  </si>
  <si>
    <t>（一）部门概况</t>
  </si>
  <si>
    <t>1、部门机构设置、编制 。根据《中共临沧市委办公室 临沧市人民政府办公室关于印发〈临沧市临翔区机构改革方案〉的通知》（临办字〔2019〕5号）和《临沧市临翔区深化党政机构改革领导小组关于印发〈临沧市临翔区机构改革实施方案〉的通知》（临翔深改发〔2019〕1号）精神，新组建临沧市临翔区地方产业发展服务中心，结合新组建单位实际及沿革原临沧市临翔区人民政府发展生物产业办公室、临沧市临翔区烤烟产业办公室机构设置情况，共设7个内设机构。分别为：办公室、办公室、烤烟产业股、茶叶产业股、生物产业股、基础设施项目股及统计财务股。2、部门人员和车辆的编制及实有情况：临沧市临翔区地方产业发展服务中心核定事业编制31名，其中：管理人员编制9名、专业技术人员编制14名、工勤人员编制8名。设主任1名（正科级），副主任4名（副科级）。现有财政全供养人员29人，其中：管理人员编制8名、专业技术人员编制14名、工勤人员编制7名。实有离退休人员3人，其中：退休3人。实有车辆编制2个，在编实有车辆2辆。</t>
  </si>
  <si>
    <t>（二）部门绩效目标的设立情况</t>
  </si>
  <si>
    <t>1.部门总体目标
根据临翔区茶叶、咖啡、烤烟、中药材产业发展中长期规划，以及年度目标任务、经济指标等重要工作内容，结合单位职能职责，确定各项具体工作，以定性定量相结合否方式规范设定资金和总体绩效目标。在实施过程中，通过对绩效目标进行动态跟踪，及时发现并纠正实施过程中存在的问题，确保绩效目标如期实现。
2.部门绩效指标的设置
制订2023年度部门绩效指标14个。其中：数量指标4个、质量指标1个、时效指标1个、经济效益指标4个、社会效益指标1个、生态效益指标1个、可持续影响指标1个、服务对象满意度指标1个。各项指标分值占比为：预算执行指标项10分、产出指标项50分、效益指标项30分、满意度指标项10分。</t>
  </si>
  <si>
    <t>（三）部门整体收支情况</t>
  </si>
  <si>
    <t>1、资金来源。2023年度收入合计3320.11万元。其中：财政拨款收入3295.71万元，其他收入24.4万元。
2、资金使用情况。2023年度支出合计3319.94万元。其中：基本支出458.15万元，占总支出的13.80％；项目支出2861.79万元，占总支出的86.20％。</t>
  </si>
  <si>
    <t>（四）部门预算管理制度建设情况</t>
  </si>
  <si>
    <t>为强化全面预算绩效管理，增强预算单位预算、绩效意识，坚持先有预算、后有支出，没有预算不得支出的理念。预算编制前根据单位职能和年度内单位可预见的工作任务，确定单位年度预算绩效目标，细化预算和绩效目标，推进预算、绩效编制科学化、精准化，提高预算绩效管理水平。临沧市临翔区地方产业发展服务中心印发了《临沧市临翔区地方产业发展服务中心关于印发工作管理制度》（临翔产业中心发〔2022〕28 号）、《临沧市临翔区地方产业发展服务中心关于印发财务管理和内部控制制度的通知》（临翔产业中心字〔2022〕29 号）、《中共临沧市临翔区地方产业发展服务中心党组关于印发党组工作制度的通知》（临翔产业中心党组字〔2022〕22号），该制度从预算业务组织、预算编制、预算执行与分析、预算调整、结算管理与预算绩效评价、预决算信息公开等方面对本单位预决算工作进行全面的归纳整理。</t>
  </si>
  <si>
    <t>（五）严控“三公经费”支出情况</t>
  </si>
  <si>
    <t>2023年度“三公”经费决算总额7.06万元，与年初预算对比增加1.06万元，增幅为17.67%。其中：公务用车购置及运行维护费6.48万元，与年初预算数对比增加1.48万元，增幅为29.6%，增加原因是：本年度开展产业下乡工作次数增加，车辆购买年限长，公车使用频率增加，支出增大，本单位本年度除公务用车运行维护费以外还使用烤烟产业发展项目资金中的经费支付公务用车维修费；接待费0.58万元，与年初预算对比减少0.42万元，减幅42%，减少原因：严格执行八项规定等节约政策，减少公务接待费支出；因公出国出境决算数0万元，与年初预算数对比无增减。</t>
  </si>
  <si>
    <t>二、绩效自评工作情况</t>
  </si>
  <si>
    <t>（一）绩效自评的目的</t>
  </si>
  <si>
    <t>通过绩效目标的设置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扶贫办在资金使用过程中严肃财经纪律，树立预算绩效理念，完善单位内部管理制度。厉行勤俭节约、反对铺张浪费的精神和精打细算、统筹安排的原则使用好财政资金，提高财政资金使用的规范性和有效性，并根据中央八项规定严控 “三公”经费的支出，完善工作机制。</t>
  </si>
  <si>
    <t>（二）自评组织过程</t>
  </si>
  <si>
    <t>1.前期准备</t>
  </si>
  <si>
    <t>一是成立了部门预算支出绩效评价工作领导小组，统筹开展预算支出绩效评价工作。二是完善账务、制备报表，提供自评依据及预计数据。三是财务人员依据《年度部门预算编制说明》提出初步自评报告。</t>
  </si>
  <si>
    <t>2.组织实施</t>
  </si>
  <si>
    <t>临沧市临翔区地方产业发展服务中心部门整体支出绩效评价工作小组结合财务报表及自评依据，对初步自评报告提出修改意见和建议，经工作小组审核提交区财政局。</t>
  </si>
  <si>
    <t>三、评价情况分析及综合评价结论</t>
  </si>
  <si>
    <t>临翔区地方产业发展服务中心根据考核评分细则，绩效评价工作小组认为临翔区地方产业发展服务中心2023年整体支出，能严格按照国家的相关财务管理制度规定，财务制度健全、会计核算规范，依照计划管理使用，整体支出能对保障部门工作的正常运行发挥了重要作用，基本完成各项绩效指标任务。按照部门整体支出绩效评价指标体系对照打分得出结果等级为优。</t>
  </si>
  <si>
    <t>四、存在的问题和整改情况</t>
  </si>
  <si>
    <t>存在问题：绩效评价工作相关规定和制度仍需要在具体的实施过程中进一步巩固完善。
改进措施：一是科学合理编制预算，严格执行预算。按照《中华人民共和国预算法》及其实施条例的相关规定，进一步加强预算管理意识，严格按照预算编制的相关制度和要求进行预算编制，强化监督，进一步提高预算编制的科学性、严谨性和可控性，同时严格预算执行，提高财政资金使用效率。二是进一步加强绩效评价制度和流程的建设，深化完善绩效管理体系。按照《中华人民共和国会计法》《政府会计制度》《行政单位财务规则》等规定，结合单位实际情况，进一步完善绩效评价工作相关规定和制度，维护财经秩序、建设廉洁政府、规范财务核算，实现财政资金的规范、高效、安全和廉洁使用。</t>
  </si>
  <si>
    <t>五、绩效自评结果应用</t>
  </si>
  <si>
    <t>通过绩效自评，进一步提高了部门预算支出的绩效意识和财政资金使用安全意识。对照绩效目标，查缺补漏，健全和完善相应制度和措施；加强评价结果运用，将评分作为下一年度安排预算的重要依据，加快完善内部控制体系，确保资金使用安全有效。</t>
  </si>
  <si>
    <t>六、主要经验及做法</t>
  </si>
  <si>
    <t>一是严格执行财务管理制度、预决算制度及相关制度，确保资金使用安全、账务齐全健全，做到有据可查。二是实行工作小组审核制度，在预算支出绩效评价中树立大局观、全局观。</t>
  </si>
  <si>
    <t>七、其他需说明的情况</t>
  </si>
  <si>
    <t>无</t>
  </si>
  <si>
    <t>备注：涉密部门和涉密信息按保密规定不公开。</t>
  </si>
  <si>
    <t>附表14</t>
  </si>
  <si>
    <t>部门整体支出绩效自评表</t>
  </si>
  <si>
    <t>（2023年度）</t>
  </si>
  <si>
    <r>
      <rPr>
        <sz val="10"/>
        <color rgb="FF000000"/>
        <rFont val="Times New Roman"/>
        <charset val="0"/>
      </rPr>
      <t xml:space="preserve"> </t>
    </r>
    <r>
      <rPr>
        <sz val="10"/>
        <color rgb="FF000000"/>
        <rFont val="方正仿宋_GBK"/>
        <charset val="0"/>
      </rPr>
      <t>单位（盖章）</t>
    </r>
    <r>
      <rPr>
        <sz val="10"/>
        <color rgb="FF000000"/>
        <rFont val="Times New Roman"/>
        <charset val="0"/>
      </rPr>
      <t xml:space="preserve">:  </t>
    </r>
    <r>
      <rPr>
        <sz val="10"/>
        <color rgb="FF000000"/>
        <rFont val="方正仿宋_GBK"/>
        <charset val="0"/>
      </rPr>
      <t>临沧市临翔区地方产业发展服务中心</t>
    </r>
    <r>
      <rPr>
        <sz val="10"/>
        <color rgb="FF000000"/>
        <rFont val="Times New Roman"/>
        <charset val="0"/>
      </rPr>
      <t xml:space="preserve">   </t>
    </r>
    <r>
      <rPr>
        <b/>
        <sz val="10"/>
        <color rgb="FF000000"/>
        <rFont val="Times New Roman"/>
        <charset val="0"/>
      </rPr>
      <t xml:space="preserve"> </t>
    </r>
    <r>
      <rPr>
        <b/>
        <sz val="10"/>
        <color rgb="FFFF0000"/>
        <rFont val="Times New Roman"/>
        <charset val="0"/>
      </rPr>
      <t xml:space="preserve">  </t>
    </r>
    <r>
      <rPr>
        <sz val="10"/>
        <color rgb="FFFF0000"/>
        <rFont val="Times New Roman"/>
        <charset val="0"/>
      </rPr>
      <t xml:space="preserve">  </t>
    </r>
    <r>
      <rPr>
        <sz val="10"/>
        <color rgb="FF000000"/>
        <rFont val="Times New Roman"/>
        <charset val="0"/>
      </rPr>
      <t xml:space="preserve">                                </t>
    </r>
    <r>
      <rPr>
        <sz val="10"/>
        <color rgb="FF000000"/>
        <rFont val="方正仿宋_GBK"/>
        <charset val="0"/>
      </rPr>
      <t>填报日期：</t>
    </r>
    <r>
      <rPr>
        <sz val="10"/>
        <color rgb="FF000000"/>
        <rFont val="Times New Roman"/>
        <charset val="0"/>
      </rPr>
      <t xml:space="preserve"> 2024.9.25                                                                    </t>
    </r>
  </si>
  <si>
    <t>部门名称</t>
  </si>
  <si>
    <t>主管部门及代码</t>
  </si>
  <si>
    <t xml:space="preserve">临沧市临翔区地方产业发展服务中心 651001     </t>
  </si>
  <si>
    <t>实施单位</t>
  </si>
  <si>
    <t>部门（单位）总体资金
（万元）</t>
  </si>
  <si>
    <t>资金来源</t>
  </si>
  <si>
    <t>年初预
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</si>
  <si>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</si>
  <si>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134"/>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</si>
  <si>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</si>
  <si>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</si>
  <si>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</si>
  <si>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</si>
  <si>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</si>
  <si>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</si>
  <si>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</si>
  <si>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</si>
  <si>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方正仿宋_GBK"/>
        <charset val="0"/>
      </rPr>
      <t>（一）推进茶业产业跨越发展。一是实施一产提质增效。大力推进绿色茶园、有机茶园认证，提高全区认证茶园认证比例，茶园面积稳定在</t>
    </r>
    <r>
      <rPr>
        <sz val="10"/>
        <color rgb="FF000000"/>
        <rFont val="Times New Roman"/>
        <charset val="0"/>
      </rPr>
      <t>26</t>
    </r>
    <r>
      <rPr>
        <sz val="10"/>
        <color rgb="FF000000"/>
        <rFont val="方正仿宋_GBK"/>
        <charset val="0"/>
      </rPr>
      <t>万亩左右，实现总产</t>
    </r>
    <r>
      <rPr>
        <sz val="10"/>
        <color rgb="FF000000"/>
        <rFont val="Times New Roman"/>
        <charset val="0"/>
      </rPr>
      <t>2</t>
    </r>
    <r>
      <rPr>
        <sz val="10"/>
        <color rgb="FF000000"/>
        <rFont val="方正仿宋_GBK"/>
        <charset val="0"/>
      </rPr>
      <t>万吨。完成栽培古茶园及古茶树挂牌保护，实现重点古茶树</t>
    </r>
    <r>
      <rPr>
        <sz val="10"/>
        <color rgb="FF000000"/>
        <rFont val="Times New Roman"/>
        <charset val="0"/>
      </rPr>
      <t>“</t>
    </r>
    <r>
      <rPr>
        <sz val="10"/>
        <color rgb="FF000000"/>
        <rFont val="方正仿宋_GBK"/>
        <charset val="0"/>
      </rPr>
      <t>一树一码</t>
    </r>
    <r>
      <rPr>
        <sz val="10"/>
        <color rgb="FF000000"/>
        <rFont val="Times New Roman"/>
        <charset val="0"/>
      </rPr>
      <t>”</t>
    </r>
    <r>
      <rPr>
        <sz val="10"/>
        <color rgb="FF000000"/>
        <rFont val="方正仿宋_GBK"/>
        <charset val="0"/>
      </rPr>
      <t>管理，推进古茶山资源永续利用。二是实施二产创新突破。着力培育龙头企业，做大做强现有企业，积极引进有诚信、有实力、有市场的龙头加工企业；招商引资扩大纯造普洱生产量；支持企业创新发展，研发茶衍生产品，逐步拓展</t>
    </r>
    <r>
      <rPr>
        <sz val="10"/>
        <color rgb="FF000000"/>
        <rFont val="Times New Roman"/>
        <charset val="0"/>
      </rPr>
      <t>“</t>
    </r>
    <r>
      <rPr>
        <sz val="10"/>
        <color rgb="FF000000"/>
        <rFont val="方正仿宋_GBK"/>
        <charset val="0"/>
      </rPr>
      <t>临茶</t>
    </r>
    <r>
      <rPr>
        <sz val="10"/>
        <color rgb="FF000000"/>
        <rFont val="Times New Roman"/>
        <charset val="0"/>
      </rPr>
      <t>”</t>
    </r>
    <r>
      <rPr>
        <sz val="10"/>
        <color rgb="FF000000"/>
        <rFont val="方正仿宋_GBK"/>
        <charset val="0"/>
      </rPr>
      <t>产品层次；抓地理标志认证，强化品牌建设，组织申报茶叶地理标志和区域公共品牌。三是实施三产融合发展。基本建成</t>
    </r>
    <r>
      <rPr>
        <sz val="10"/>
        <color rgb="FF000000"/>
        <rFont val="Times New Roman"/>
        <charset val="0"/>
      </rPr>
      <t>“</t>
    </r>
    <r>
      <rPr>
        <sz val="10"/>
        <color rgb="FF000000"/>
        <rFont val="方正仿宋_GBK"/>
        <charset val="0"/>
      </rPr>
      <t>临沧市临翔区农村产业融合发展示范园项目</t>
    </r>
    <r>
      <rPr>
        <sz val="10"/>
        <color rgb="FF000000"/>
        <rFont val="Times New Roman"/>
        <charset val="0"/>
      </rPr>
      <t>”</t>
    </r>
    <r>
      <rPr>
        <sz val="10"/>
        <color rgb="FF000000"/>
        <rFont val="方正仿宋_GBK"/>
        <charset val="0"/>
      </rPr>
      <t>，在全省树好茶叶产业一、二、三产融合发展示范样板；全面建立覆盖全产业链的茶叶质量安全监督管理控制体系、产品质量追溯体系。</t>
    </r>
    <r>
      <rPr>
        <sz val="10"/>
        <color rgb="FF000000"/>
        <rFont val="Times New Roman"/>
        <charset val="0"/>
      </rPr>
      <t xml:space="preserve">
</t>
    </r>
    <r>
      <rPr>
        <sz val="10"/>
        <color rgb="FF000000"/>
        <rFont val="方正仿宋_GBK"/>
        <charset val="0"/>
      </rPr>
      <t>（二）加快推进中药材产业发展。一是建设良种繁育推广示范基地。开展道地药材野生驯化、良种选育工作，加快中药材良种繁育推广。二是建设规范化中药材种植基地。依托龙头企业、种植大户和中药材专业生产合作社，采取集中规模化种植、林下种植</t>
    </r>
    <r>
      <rPr>
        <sz val="10"/>
        <color rgb="FF000000"/>
        <rFont val="Times New Roman"/>
        <charset val="0"/>
      </rPr>
      <t xml:space="preserve"> </t>
    </r>
    <r>
      <rPr>
        <sz val="10"/>
        <color rgb="FF000000"/>
        <rFont val="方正仿宋_GBK"/>
        <charset val="0"/>
      </rPr>
      <t>、野生抚育种植、仿生种植等模式，充分利用林下空间、利用林下土地资源和林荫优势发展各类中药材种植，扩大中药材基地建设规模。</t>
    </r>
    <r>
      <rPr>
        <sz val="10"/>
        <color rgb="FF000000"/>
        <rFont val="Times New Roman"/>
        <charset val="0"/>
      </rPr>
      <t xml:space="preserve">
</t>
    </r>
    <r>
      <rPr>
        <sz val="10"/>
        <color rgb="FF000000"/>
        <rFont val="方正仿宋_GBK"/>
        <charset val="0"/>
      </rPr>
      <t>（三）稳定发展烤烟产业。基本稳定烤烟面积</t>
    </r>
    <r>
      <rPr>
        <sz val="10"/>
        <color rgb="FF000000"/>
        <rFont val="Times New Roman"/>
        <charset val="0"/>
      </rPr>
      <t>5</t>
    </r>
    <r>
      <rPr>
        <sz val="10"/>
        <color rgb="FF000000"/>
        <rFont val="方正仿宋_GBK"/>
        <charset val="0"/>
      </rPr>
      <t>万亩左右，年产</t>
    </r>
    <r>
      <rPr>
        <sz val="10"/>
        <color rgb="FF000000"/>
        <rFont val="Times New Roman"/>
        <charset val="0"/>
      </rPr>
      <t>7000</t>
    </r>
    <r>
      <rPr>
        <sz val="10"/>
        <color rgb="FF000000"/>
        <rFont val="方正仿宋_GBK"/>
        <charset val="0"/>
      </rPr>
      <t>吨，产值</t>
    </r>
    <r>
      <rPr>
        <sz val="10"/>
        <color rgb="FF000000"/>
        <rFont val="Times New Roman"/>
        <charset val="0"/>
      </rPr>
      <t>2</t>
    </r>
    <r>
      <rPr>
        <sz val="10"/>
        <color rgb="FF000000"/>
        <rFont val="方正仿宋_GBK"/>
        <charset val="0"/>
      </rPr>
      <t>亿元。通过土地流转、联防联治、设施完善、机耕推广等措施，把临翔区烤烟产业做成全市产业发展标杆。</t>
    </r>
    <r>
      <rPr>
        <sz val="10"/>
        <color rgb="FF000000"/>
        <rFont val="Times New Roman"/>
        <charset val="0"/>
      </rPr>
      <t xml:space="preserve">
</t>
    </r>
    <r>
      <rPr>
        <sz val="10"/>
        <color rgb="FF000000"/>
        <rFont val="方正仿宋_GBK"/>
        <charset val="0"/>
      </rPr>
      <t>（四）守住咖啡产业。实施咖啡提质增效，同时筹备咖啡精细加工厂建设。至</t>
    </r>
    <r>
      <rPr>
        <sz val="10"/>
        <color rgb="FF000000"/>
        <rFont val="Times New Roman"/>
        <charset val="0"/>
      </rPr>
      <t>2025</t>
    </r>
    <r>
      <rPr>
        <sz val="10"/>
        <color rgb="FF000000"/>
        <rFont val="方正仿宋_GBK"/>
        <charset val="0"/>
      </rPr>
      <t>年咖啡面积恢复稳定在</t>
    </r>
    <r>
      <rPr>
        <sz val="10"/>
        <color rgb="FF000000"/>
        <rFont val="Times New Roman"/>
        <charset val="0"/>
      </rPr>
      <t>1</t>
    </r>
    <r>
      <rPr>
        <sz val="10"/>
        <color rgb="FF000000"/>
        <rFont val="方正仿宋_GBK"/>
        <charset val="0"/>
      </rPr>
      <t>万亩左右，年产业达</t>
    </r>
    <r>
      <rPr>
        <sz val="10"/>
        <color rgb="FF000000"/>
        <rFont val="Times New Roman"/>
        <charset val="0"/>
      </rPr>
      <t>1000</t>
    </r>
    <r>
      <rPr>
        <sz val="10"/>
        <color rgb="FF000000"/>
        <rFont val="方正仿宋_GBK"/>
        <charset val="0"/>
      </rPr>
      <t>万元以上。一是研究出台咖啡产业发展的政策、措施，调整完善咖啡产业的运行管理机制，注入财政资金支持，争取国家和省、市项目经费，采取补助、贴息、奖励等形式支持基地建设。二是扶持咖啡其他企业、专业合作社的发展，走</t>
    </r>
    <r>
      <rPr>
        <sz val="10"/>
        <color rgb="FF000000"/>
        <rFont val="Times New Roman"/>
        <charset val="0"/>
      </rPr>
      <t>“</t>
    </r>
    <r>
      <rPr>
        <sz val="10"/>
        <color rgb="FF000000"/>
        <rFont val="方正仿宋_GBK"/>
        <charset val="0"/>
      </rPr>
      <t>公司</t>
    </r>
    <r>
      <rPr>
        <sz val="10"/>
        <color rgb="FF000000"/>
        <rFont val="Times New Roman"/>
        <charset val="0"/>
      </rPr>
      <t>+</t>
    </r>
    <r>
      <rPr>
        <sz val="10"/>
        <color rgb="FF000000"/>
        <rFont val="方正仿宋_GBK"/>
        <charset val="0"/>
      </rPr>
      <t>基地</t>
    </r>
    <r>
      <rPr>
        <sz val="10"/>
        <color rgb="FF000000"/>
        <rFont val="Times New Roman"/>
        <charset val="0"/>
      </rPr>
      <t>+</t>
    </r>
    <r>
      <rPr>
        <sz val="10"/>
        <color rgb="FF000000"/>
        <rFont val="方正仿宋_GBK"/>
        <charset val="0"/>
      </rPr>
      <t>合作社</t>
    </r>
    <r>
      <rPr>
        <sz val="10"/>
        <color rgb="FF000000"/>
        <rFont val="Times New Roman"/>
        <charset val="0"/>
      </rPr>
      <t>+</t>
    </r>
    <r>
      <rPr>
        <sz val="10"/>
        <color rgb="FF000000"/>
        <rFont val="方正仿宋_GBK"/>
        <charset val="0"/>
      </rPr>
      <t>农户</t>
    </r>
    <r>
      <rPr>
        <sz val="10"/>
        <color rgb="FF000000"/>
        <rFont val="Times New Roman"/>
        <charset val="0"/>
      </rPr>
      <t>”</t>
    </r>
    <r>
      <rPr>
        <sz val="10"/>
        <color rgb="FF000000"/>
        <rFont val="方正仿宋_GBK"/>
        <charset val="0"/>
      </rPr>
      <t>的发展模式。</t>
    </r>
  </si>
  <si>
    <r>
      <rPr>
        <sz val="10"/>
        <color rgb="FF000000"/>
        <rFont val="方正仿宋_GBK"/>
        <charset val="0"/>
      </rPr>
      <t>（一）茶产业工作不断推进。</t>
    </r>
    <r>
      <rPr>
        <sz val="10"/>
        <color rgb="FF000000"/>
        <rFont val="Times New Roman"/>
        <charset val="0"/>
      </rPr>
      <t>2023</t>
    </r>
    <r>
      <rPr>
        <sz val="10"/>
        <color rgb="FF000000"/>
        <rFont val="方正仿宋_GBK"/>
        <charset val="0"/>
      </rPr>
      <t>年，全区茶叶面积</t>
    </r>
    <r>
      <rPr>
        <sz val="10"/>
        <color rgb="FF000000"/>
        <rFont val="Times New Roman"/>
        <charset val="0"/>
      </rPr>
      <t>26.9</t>
    </r>
    <r>
      <rPr>
        <sz val="10"/>
        <color rgb="FF000000"/>
        <rFont val="方正仿宋_GBK"/>
        <charset val="0"/>
      </rPr>
      <t>万亩，采摘面积</t>
    </r>
    <r>
      <rPr>
        <sz val="10"/>
        <color rgb="FF000000"/>
        <rFont val="Times New Roman"/>
        <charset val="0"/>
      </rPr>
      <t>23.22</t>
    </r>
    <r>
      <rPr>
        <sz val="10"/>
        <color rgb="FF000000"/>
        <rFont val="方正仿宋_GBK"/>
        <charset val="0"/>
      </rPr>
      <t>万亩。</t>
    </r>
    <r>
      <rPr>
        <sz val="10"/>
        <color rgb="FF000000"/>
        <rFont val="Times New Roman"/>
        <charset val="0"/>
      </rPr>
      <t>2023</t>
    </r>
    <r>
      <rPr>
        <sz val="10"/>
        <color rgb="FF000000"/>
        <rFont val="方正仿宋_GBK"/>
        <charset val="0"/>
      </rPr>
      <t>年全区茶叶产量</t>
    </r>
    <r>
      <rPr>
        <sz val="10"/>
        <color rgb="FF000000"/>
        <rFont val="Times New Roman"/>
        <charset val="0"/>
      </rPr>
      <t>21008.9</t>
    </r>
    <r>
      <rPr>
        <sz val="10"/>
        <color rgb="FF000000"/>
        <rFont val="方正仿宋_GBK"/>
        <charset val="0"/>
      </rPr>
      <t>吨，单价</t>
    </r>
    <r>
      <rPr>
        <sz val="10"/>
        <color rgb="FF000000"/>
        <rFont val="Times New Roman"/>
        <charset val="0"/>
      </rPr>
      <t>62.73</t>
    </r>
    <r>
      <rPr>
        <sz val="10"/>
        <color rgb="FF000000"/>
        <rFont val="方正仿宋_GBK"/>
        <charset val="0"/>
      </rPr>
      <t>元</t>
    </r>
    <r>
      <rPr>
        <sz val="10"/>
        <color rgb="FF000000"/>
        <rFont val="Times New Roman"/>
        <charset val="0"/>
      </rPr>
      <t>/</t>
    </r>
    <r>
      <rPr>
        <sz val="10"/>
        <color rgb="FF000000"/>
        <rFont val="方正仿宋_GBK"/>
        <charset val="0"/>
      </rPr>
      <t>公斤，农业产值</t>
    </r>
    <r>
      <rPr>
        <sz val="10"/>
        <color rgb="FF000000"/>
        <rFont val="Times New Roman"/>
        <charset val="0"/>
      </rPr>
      <t>13.18</t>
    </r>
    <r>
      <rPr>
        <sz val="10"/>
        <color rgb="FF000000"/>
        <rFont val="方正仿宋_GBK"/>
        <charset val="0"/>
      </rPr>
      <t>亿元；精制茶</t>
    </r>
    <r>
      <rPr>
        <sz val="10"/>
        <color rgb="FF000000"/>
        <rFont val="Times New Roman"/>
        <charset val="0"/>
      </rPr>
      <t>15465</t>
    </r>
    <r>
      <rPr>
        <sz val="10"/>
        <color rgb="FF000000"/>
        <rFont val="方正仿宋_GBK"/>
        <charset val="0"/>
      </rPr>
      <t>吨，单价</t>
    </r>
    <r>
      <rPr>
        <sz val="10"/>
        <color rgb="FF000000"/>
        <rFont val="Times New Roman"/>
        <charset val="0"/>
      </rPr>
      <t>86.6</t>
    </r>
    <r>
      <rPr>
        <sz val="10"/>
        <color rgb="FF000000"/>
        <rFont val="方正仿宋_GBK"/>
        <charset val="0"/>
      </rPr>
      <t>元</t>
    </r>
    <r>
      <rPr>
        <sz val="10"/>
        <color rgb="FF000000"/>
        <rFont val="Times New Roman"/>
        <charset val="0"/>
      </rPr>
      <t>/</t>
    </r>
    <r>
      <rPr>
        <sz val="10"/>
        <color rgb="FF000000"/>
        <rFont val="方正仿宋_GBK"/>
        <charset val="0"/>
      </rPr>
      <t>公斤，产值</t>
    </r>
    <r>
      <rPr>
        <sz val="10"/>
        <color rgb="FF000000"/>
        <rFont val="Times New Roman"/>
        <charset val="0"/>
      </rPr>
      <t>13.4</t>
    </r>
    <r>
      <rPr>
        <sz val="10"/>
        <color rgb="FF000000"/>
        <rFont val="方正仿宋_GBK"/>
        <charset val="0"/>
      </rPr>
      <t>亿元；第三产产值</t>
    </r>
    <r>
      <rPr>
        <sz val="10"/>
        <color rgb="FF000000"/>
        <rFont val="Times New Roman"/>
        <charset val="0"/>
      </rPr>
      <t>17.69</t>
    </r>
    <r>
      <rPr>
        <sz val="10"/>
        <color rgb="FF000000"/>
        <rFont val="方正仿宋_GBK"/>
        <charset val="0"/>
      </rPr>
      <t>亿元；综合产值达</t>
    </r>
    <r>
      <rPr>
        <sz val="10"/>
        <color rgb="FF000000"/>
        <rFont val="Times New Roman"/>
        <charset val="0"/>
      </rPr>
      <t>44.27</t>
    </r>
    <r>
      <rPr>
        <sz val="10"/>
        <color rgb="FF000000"/>
        <rFont val="方正仿宋_GBK"/>
        <charset val="0"/>
      </rPr>
      <t>亿元。临翔种植茶叶农户</t>
    </r>
    <r>
      <rPr>
        <sz val="10"/>
        <color rgb="FF000000"/>
        <rFont val="Times New Roman"/>
        <charset val="0"/>
      </rPr>
      <t>4.5</t>
    </r>
    <r>
      <rPr>
        <sz val="10"/>
        <color rgb="FF000000"/>
        <rFont val="方正仿宋_GBK"/>
        <charset val="0"/>
      </rPr>
      <t>万户，种茶人</t>
    </r>
    <r>
      <rPr>
        <sz val="10"/>
        <color rgb="FF000000"/>
        <rFont val="Times New Roman"/>
        <charset val="0"/>
      </rPr>
      <t>9.8</t>
    </r>
    <r>
      <rPr>
        <sz val="10"/>
        <color rgb="FF000000"/>
        <rFont val="方正仿宋_GBK"/>
        <charset val="0"/>
      </rPr>
      <t>万余人，涉茶人口</t>
    </r>
    <r>
      <rPr>
        <sz val="10"/>
        <color rgb="FF000000"/>
        <rFont val="Times New Roman"/>
        <charset val="0"/>
      </rPr>
      <t>18.19</t>
    </r>
    <r>
      <rPr>
        <sz val="10"/>
        <color rgb="FF000000"/>
        <rFont val="方正仿宋_GBK"/>
        <charset val="0"/>
      </rPr>
      <t>万人。实现茶叶税收</t>
    </r>
    <r>
      <rPr>
        <sz val="10"/>
        <color rgb="FF000000"/>
        <rFont val="Times New Roman"/>
        <charset val="0"/>
      </rPr>
      <t>748.14</t>
    </r>
    <r>
      <rPr>
        <sz val="10"/>
        <color rgb="FF000000"/>
        <rFont val="方正仿宋_GBK"/>
        <charset val="0"/>
      </rPr>
      <t>万元，其中：区税务局征收</t>
    </r>
    <r>
      <rPr>
        <sz val="10"/>
        <color rgb="FF000000"/>
        <rFont val="Times New Roman"/>
        <charset val="0"/>
      </rPr>
      <t>271.14</t>
    </r>
    <r>
      <rPr>
        <sz val="10"/>
        <color rgb="FF000000"/>
        <rFont val="方正仿宋_GBK"/>
        <charset val="0"/>
      </rPr>
      <t>万元，工业园区税务局征收</t>
    </r>
    <r>
      <rPr>
        <sz val="10"/>
        <color rgb="FF000000"/>
        <rFont val="Times New Roman"/>
        <charset val="0"/>
      </rPr>
      <t>477</t>
    </r>
    <r>
      <rPr>
        <sz val="10"/>
        <color rgb="FF000000"/>
        <rFont val="方正仿宋_GBK"/>
        <charset val="0"/>
      </rPr>
      <t>万元。中国茶叶流通协会授予</t>
    </r>
    <r>
      <rPr>
        <sz val="10"/>
        <color rgb="FF000000"/>
        <rFont val="Times New Roman"/>
        <charset val="0"/>
      </rPr>
      <t>“2023</t>
    </r>
    <r>
      <rPr>
        <sz val="10"/>
        <color rgb="FF000000"/>
        <rFont val="方正仿宋_GBK"/>
        <charset val="0"/>
      </rPr>
      <t>年度重点产茶县域</t>
    </r>
    <r>
      <rPr>
        <sz val="10"/>
        <color rgb="FF000000"/>
        <rFont val="Times New Roman"/>
        <charset val="0"/>
      </rPr>
      <t>”</t>
    </r>
    <r>
      <rPr>
        <sz val="10"/>
        <color rgb="FF000000"/>
        <rFont val="方正仿宋_GBK"/>
        <charset val="0"/>
      </rPr>
      <t>和</t>
    </r>
    <r>
      <rPr>
        <sz val="10"/>
        <color rgb="FF000000"/>
        <rFont val="Times New Roman"/>
        <charset val="0"/>
      </rPr>
      <t>“2023</t>
    </r>
    <r>
      <rPr>
        <sz val="10"/>
        <color rgb="FF000000"/>
        <rFont val="方正仿宋_GBK"/>
        <charset val="0"/>
      </rPr>
      <t>年度茶业创新发展县域</t>
    </r>
    <r>
      <rPr>
        <sz val="10"/>
        <color rgb="FF000000"/>
        <rFont val="Times New Roman"/>
        <charset val="0"/>
      </rPr>
      <t>”</t>
    </r>
    <r>
      <rPr>
        <sz val="10"/>
        <color rgb="FF000000"/>
        <rFont val="方正仿宋_GBK"/>
        <charset val="0"/>
      </rPr>
      <t>荣誉称号。（二）中药材产业逐步加强。</t>
    </r>
    <r>
      <rPr>
        <sz val="10"/>
        <color rgb="FF000000"/>
        <rFont val="Times New Roman"/>
        <charset val="0"/>
      </rPr>
      <t>2023</t>
    </r>
    <r>
      <rPr>
        <sz val="10"/>
        <color rgb="FF000000"/>
        <rFont val="方正仿宋_GBK"/>
        <charset val="0"/>
      </rPr>
      <t>年，临翔区中药材面积累计达</t>
    </r>
    <r>
      <rPr>
        <sz val="10"/>
        <color rgb="FF000000"/>
        <rFont val="Times New Roman"/>
        <charset val="0"/>
      </rPr>
      <t>6.28</t>
    </r>
    <r>
      <rPr>
        <sz val="10"/>
        <color rgb="FF000000"/>
        <rFont val="方正仿宋_GBK"/>
        <charset val="0"/>
      </rPr>
      <t>万亩（其中野生中药材面积</t>
    </r>
    <r>
      <rPr>
        <sz val="10"/>
        <color rgb="FF000000"/>
        <rFont val="Times New Roman"/>
        <charset val="0"/>
      </rPr>
      <t>3.44</t>
    </r>
    <r>
      <rPr>
        <sz val="10"/>
        <color rgb="FF000000"/>
        <rFont val="方正仿宋_GBK"/>
        <charset val="0"/>
      </rPr>
      <t>万亩，人工种植中药材面积</t>
    </r>
    <r>
      <rPr>
        <sz val="10"/>
        <color rgb="FF000000"/>
        <rFont val="Times New Roman"/>
        <charset val="0"/>
      </rPr>
      <t>2.84</t>
    </r>
    <r>
      <rPr>
        <sz val="10"/>
        <color rgb="FF000000"/>
        <rFont val="方正仿宋_GBK"/>
        <charset val="0"/>
      </rPr>
      <t>万亩）。当年新植中药材面积</t>
    </r>
    <r>
      <rPr>
        <sz val="10"/>
        <color rgb="FF000000"/>
        <rFont val="Times New Roman"/>
        <charset val="0"/>
      </rPr>
      <t>1200</t>
    </r>
    <r>
      <rPr>
        <sz val="10"/>
        <color rgb="FF000000"/>
        <rFont val="方正仿宋_GBK"/>
        <charset val="0"/>
      </rPr>
      <t>亩，完成滇黄精、仙茅等道地药材母本园建设</t>
    </r>
    <r>
      <rPr>
        <sz val="10"/>
        <color rgb="FF000000"/>
        <rFont val="Times New Roman"/>
        <charset val="0"/>
      </rPr>
      <t>15</t>
    </r>
    <r>
      <rPr>
        <sz val="10"/>
        <color rgb="FF000000"/>
        <rFont val="方正仿宋_GBK"/>
        <charset val="0"/>
      </rPr>
      <t>亩，完成投资</t>
    </r>
    <r>
      <rPr>
        <sz val="10"/>
        <color rgb="FF000000"/>
        <rFont val="Times New Roman"/>
        <charset val="0"/>
      </rPr>
      <t>600</t>
    </r>
    <r>
      <rPr>
        <sz val="10"/>
        <color rgb="FF000000"/>
        <rFont val="方正仿宋_GBK"/>
        <charset val="0"/>
      </rPr>
      <t>万元。各类中药材共计收获</t>
    </r>
    <r>
      <rPr>
        <sz val="10"/>
        <color rgb="FF000000"/>
        <rFont val="Times New Roman"/>
        <charset val="0"/>
      </rPr>
      <t>1180</t>
    </r>
    <r>
      <rPr>
        <sz val="10"/>
        <color rgb="FF000000"/>
        <rFont val="方正仿宋_GBK"/>
        <charset val="0"/>
      </rPr>
      <t>吨（野生</t>
    </r>
    <r>
      <rPr>
        <sz val="10"/>
        <color rgb="FF000000"/>
        <rFont val="Times New Roman"/>
        <charset val="0"/>
      </rPr>
      <t>400</t>
    </r>
    <r>
      <rPr>
        <sz val="10"/>
        <color rgb="FF000000"/>
        <rFont val="方正仿宋_GBK"/>
        <charset val="0"/>
      </rPr>
      <t>吨），农业产值</t>
    </r>
    <r>
      <rPr>
        <sz val="10"/>
        <color rgb="FF000000"/>
        <rFont val="Times New Roman"/>
        <charset val="0"/>
      </rPr>
      <t>5900</t>
    </r>
    <r>
      <rPr>
        <sz val="10"/>
        <color rgb="FF000000"/>
        <rFont val="方正仿宋_GBK"/>
        <charset val="0"/>
      </rPr>
      <t>万元（野生</t>
    </r>
    <r>
      <rPr>
        <sz val="10"/>
        <color rgb="FF000000"/>
        <rFont val="Times New Roman"/>
        <charset val="0"/>
      </rPr>
      <t>2000</t>
    </r>
    <r>
      <rPr>
        <sz val="10"/>
        <color rgb="FF000000"/>
        <rFont val="方正仿宋_GBK"/>
        <charset val="0"/>
      </rPr>
      <t>万元）。（三）咖啡产业逐步恢复。</t>
    </r>
    <r>
      <rPr>
        <sz val="10"/>
        <color rgb="FF000000"/>
        <rFont val="Times New Roman"/>
        <charset val="0"/>
      </rPr>
      <t>2023</t>
    </r>
    <r>
      <rPr>
        <sz val="10"/>
        <color rgb="FF000000"/>
        <rFont val="方正仿宋_GBK"/>
        <charset val="0"/>
      </rPr>
      <t>年新植精品咖啡</t>
    </r>
    <r>
      <rPr>
        <sz val="10"/>
        <color rgb="FF000000"/>
        <rFont val="Times New Roman"/>
        <charset val="0"/>
      </rPr>
      <t>1163</t>
    </r>
    <r>
      <rPr>
        <sz val="10"/>
        <color rgb="FF000000"/>
        <rFont val="方正仿宋_GBK"/>
        <charset val="0"/>
      </rPr>
      <t>亩，全区现有精品咖啡种植管护面积</t>
    </r>
    <r>
      <rPr>
        <sz val="10"/>
        <color rgb="FF000000"/>
        <rFont val="Times New Roman"/>
        <charset val="0"/>
      </rPr>
      <t>9211</t>
    </r>
    <r>
      <rPr>
        <sz val="10"/>
        <color rgb="FF000000"/>
        <rFont val="方正仿宋_GBK"/>
        <charset val="0"/>
      </rPr>
      <t>亩，采摘面积</t>
    </r>
    <r>
      <rPr>
        <sz val="10"/>
        <color rgb="FF000000"/>
        <rFont val="Times New Roman"/>
        <charset val="0"/>
      </rPr>
      <t>8048</t>
    </r>
    <r>
      <rPr>
        <sz val="10"/>
        <color rgb="FF000000"/>
        <rFont val="方正仿宋_GBK"/>
        <charset val="0"/>
      </rPr>
      <t>亩，分布于博尚、邦东、马台、平村、圈内、蚂蚁堆</t>
    </r>
    <r>
      <rPr>
        <sz val="10"/>
        <color rgb="FF000000"/>
        <rFont val="Times New Roman"/>
        <charset val="0"/>
      </rPr>
      <t>6</t>
    </r>
    <r>
      <rPr>
        <sz val="10"/>
        <color rgb="FF000000"/>
        <rFont val="方正仿宋_GBK"/>
        <charset val="0"/>
      </rPr>
      <t>个乡（镇）的热区温暖地带，种植的品种为云南小粒咖啡，主要有卡蒂姆系列</t>
    </r>
    <r>
      <rPr>
        <sz val="10"/>
        <color rgb="FF000000"/>
        <rFont val="Times New Roman"/>
        <charset val="0"/>
      </rPr>
      <t>7960</t>
    </r>
    <r>
      <rPr>
        <sz val="10"/>
        <color rgb="FF000000"/>
        <rFont val="方正仿宋_GBK"/>
        <charset val="0"/>
      </rPr>
      <t>、</t>
    </r>
    <r>
      <rPr>
        <sz val="10"/>
        <color rgb="FF000000"/>
        <rFont val="Times New Roman"/>
        <charset val="0"/>
      </rPr>
      <t>7961</t>
    </r>
    <r>
      <rPr>
        <sz val="10"/>
        <color rgb="FF000000"/>
        <rFont val="方正仿宋_GBK"/>
        <charset val="0"/>
      </rPr>
      <t>、</t>
    </r>
    <r>
      <rPr>
        <sz val="10"/>
        <color rgb="FF000000"/>
        <rFont val="Times New Roman"/>
        <charset val="0"/>
      </rPr>
      <t>7962</t>
    </r>
    <r>
      <rPr>
        <sz val="10"/>
        <color rgb="FF000000"/>
        <rFont val="方正仿宋_GBK"/>
        <charset val="0"/>
      </rPr>
      <t>、</t>
    </r>
    <r>
      <rPr>
        <sz val="10"/>
        <color rgb="FF000000"/>
        <rFont val="Times New Roman"/>
        <charset val="0"/>
      </rPr>
      <t>7963</t>
    </r>
    <r>
      <rPr>
        <sz val="10"/>
        <color rgb="FF000000"/>
        <rFont val="方正仿宋_GBK"/>
        <charset val="0"/>
      </rPr>
      <t>、</t>
    </r>
    <r>
      <rPr>
        <sz val="10"/>
        <color rgb="FF000000"/>
        <rFont val="Times New Roman"/>
        <charset val="0"/>
      </rPr>
      <t>T8667</t>
    </r>
    <r>
      <rPr>
        <sz val="10"/>
        <color rgb="FF000000"/>
        <rFont val="方正仿宋_GBK"/>
        <charset val="0"/>
      </rPr>
      <t>、</t>
    </r>
    <r>
      <rPr>
        <sz val="10"/>
        <color rgb="FF000000"/>
        <rFont val="Times New Roman"/>
        <charset val="0"/>
      </rPr>
      <t>T5175</t>
    </r>
    <r>
      <rPr>
        <sz val="10"/>
        <color rgb="FF000000"/>
        <rFont val="方正仿宋_GBK"/>
        <charset val="0"/>
      </rPr>
      <t>和矮卡等品种。咖啡鲜果产量</t>
    </r>
    <r>
      <rPr>
        <sz val="10"/>
        <color rgb="FF000000"/>
        <rFont val="Times New Roman"/>
        <charset val="0"/>
      </rPr>
      <t>0.9108</t>
    </r>
    <r>
      <rPr>
        <sz val="10"/>
        <color rgb="FF000000"/>
        <rFont val="方正仿宋_GBK"/>
        <charset val="0"/>
      </rPr>
      <t>万吨，比去年同期增加</t>
    </r>
    <r>
      <rPr>
        <sz val="10"/>
        <color rgb="FF000000"/>
        <rFont val="Times New Roman"/>
        <charset val="0"/>
      </rPr>
      <t>0.2436</t>
    </r>
    <r>
      <rPr>
        <sz val="10"/>
        <color rgb="FF000000"/>
        <rFont val="方正仿宋_GBK"/>
        <charset val="0"/>
      </rPr>
      <t>万吨、增长</t>
    </r>
    <r>
      <rPr>
        <sz val="10"/>
        <color rgb="FF000000"/>
        <rFont val="Times New Roman"/>
        <charset val="0"/>
      </rPr>
      <t>36.5%</t>
    </r>
    <r>
      <rPr>
        <sz val="10"/>
        <color rgb="FF000000"/>
        <rFont val="方正仿宋_GBK"/>
        <charset val="0"/>
      </rPr>
      <t>。咖啡豆（干果）</t>
    </r>
    <r>
      <rPr>
        <sz val="10"/>
        <color rgb="FF000000"/>
        <rFont val="Times New Roman"/>
        <charset val="0"/>
      </rPr>
      <t>0.2024</t>
    </r>
    <r>
      <rPr>
        <sz val="10"/>
        <color rgb="FF000000"/>
        <rFont val="方正仿宋_GBK"/>
        <charset val="0"/>
      </rPr>
      <t>万吨（咖啡鲜果：咖啡豆</t>
    </r>
    <r>
      <rPr>
        <sz val="10"/>
        <color rgb="FF000000"/>
        <rFont val="Times New Roman"/>
        <charset val="0"/>
      </rPr>
      <t>=4.5:1</t>
    </r>
    <r>
      <rPr>
        <sz val="10"/>
        <color rgb="FF000000"/>
        <rFont val="方正仿宋_GBK"/>
        <charset val="0"/>
      </rPr>
      <t>），咖啡豆单价</t>
    </r>
    <r>
      <rPr>
        <sz val="10"/>
        <color rgb="FF000000"/>
        <rFont val="Times New Roman"/>
        <charset val="0"/>
      </rPr>
      <t>24</t>
    </r>
    <r>
      <rPr>
        <sz val="10"/>
        <color rgb="FF000000"/>
        <rFont val="方正仿宋_GBK"/>
        <charset val="0"/>
      </rPr>
      <t>元</t>
    </r>
    <r>
      <rPr>
        <sz val="10"/>
        <color rgb="FF000000"/>
        <rFont val="Times New Roman"/>
        <charset val="0"/>
      </rPr>
      <t>/</t>
    </r>
    <r>
      <rPr>
        <sz val="10"/>
        <color rgb="FF000000"/>
        <rFont val="方正仿宋_GBK"/>
        <charset val="0"/>
      </rPr>
      <t>公斤，农业产值</t>
    </r>
    <r>
      <rPr>
        <sz val="10"/>
        <color rgb="FF000000"/>
        <rFont val="Times New Roman"/>
        <charset val="0"/>
      </rPr>
      <t>0.4857</t>
    </r>
    <r>
      <rPr>
        <sz val="10"/>
        <color rgb="FF000000"/>
        <rFont val="方正仿宋_GBK"/>
        <charset val="0"/>
      </rPr>
      <t>亿元。全区共有咖啡生产企业</t>
    </r>
    <r>
      <rPr>
        <sz val="10"/>
        <color rgb="FF000000"/>
        <rFont val="Times New Roman"/>
        <charset val="0"/>
      </rPr>
      <t>4</t>
    </r>
    <r>
      <rPr>
        <sz val="10"/>
        <color rgb="FF000000"/>
        <rFont val="方正仿宋_GBK"/>
        <charset val="0"/>
      </rPr>
      <t>户，有咖啡初加工生产线</t>
    </r>
    <r>
      <rPr>
        <sz val="10"/>
        <color rgb="FF000000"/>
        <rFont val="Times New Roman"/>
        <charset val="0"/>
      </rPr>
      <t>4</t>
    </r>
    <r>
      <rPr>
        <sz val="10"/>
        <color rgb="FF000000"/>
        <rFont val="方正仿宋_GBK"/>
        <charset val="0"/>
      </rPr>
      <t>条，可加工鲜果</t>
    </r>
    <r>
      <rPr>
        <sz val="10"/>
        <color rgb="FF000000"/>
        <rFont val="Times New Roman"/>
        <charset val="0"/>
      </rPr>
      <t>1.27</t>
    </r>
    <r>
      <rPr>
        <sz val="10"/>
        <color rgb="FF000000"/>
        <rFont val="方正仿宋_GBK"/>
        <charset val="0"/>
      </rPr>
      <t>万吨。（四）烤烟产业稳中向好发展。完成烤烟大田移栽</t>
    </r>
    <r>
      <rPr>
        <sz val="10"/>
        <color rgb="FF000000"/>
        <rFont val="Times New Roman"/>
        <charset val="0"/>
      </rPr>
      <t>5.3036</t>
    </r>
    <r>
      <rPr>
        <sz val="10"/>
        <color rgb="FF000000"/>
        <rFont val="方正仿宋_GBK"/>
        <charset val="0"/>
      </rPr>
      <t>万亩（含风险面积</t>
    </r>
    <r>
      <rPr>
        <sz val="10"/>
        <color rgb="FF000000"/>
        <rFont val="Times New Roman"/>
        <charset val="0"/>
      </rPr>
      <t>0.2</t>
    </r>
    <r>
      <rPr>
        <sz val="10"/>
        <color rgb="FF000000"/>
        <rFont val="方正仿宋_GBK"/>
        <charset val="0"/>
      </rPr>
      <t>万亩），完成区政府下达面积</t>
    </r>
    <r>
      <rPr>
        <sz val="10"/>
        <color rgb="FF000000"/>
        <rFont val="Times New Roman"/>
        <charset val="0"/>
      </rPr>
      <t>100%</t>
    </r>
    <r>
      <rPr>
        <sz val="10"/>
        <color rgb="FF000000"/>
        <rFont val="方正仿宋_GBK"/>
        <charset val="0"/>
      </rPr>
      <t>。</t>
    </r>
    <r>
      <rPr>
        <sz val="10"/>
        <color rgb="FF000000"/>
        <rFont val="Times New Roman"/>
        <charset val="0"/>
      </rPr>
      <t>10</t>
    </r>
    <r>
      <rPr>
        <sz val="10"/>
        <color rgb="FF000000"/>
        <rFont val="方正仿宋_GBK"/>
        <charset val="0"/>
      </rPr>
      <t>月</t>
    </r>
    <r>
      <rPr>
        <sz val="10"/>
        <color rgb="FF000000"/>
        <rFont val="Times New Roman"/>
        <charset val="0"/>
      </rPr>
      <t>12</t>
    </r>
    <r>
      <rPr>
        <sz val="10"/>
        <color rgb="FF000000"/>
        <rFont val="方正仿宋_GBK"/>
        <charset val="0"/>
      </rPr>
      <t>日收购全面结束，共收购烟叶</t>
    </r>
    <r>
      <rPr>
        <sz val="10"/>
        <color rgb="FF000000"/>
        <rFont val="Times New Roman"/>
        <charset val="0"/>
      </rPr>
      <t>14.02</t>
    </r>
    <r>
      <rPr>
        <sz val="10"/>
        <color rgb="FF000000"/>
        <rFont val="方正仿宋_GBK"/>
        <charset val="0"/>
      </rPr>
      <t>万担，占计划的</t>
    </r>
    <r>
      <rPr>
        <sz val="10"/>
        <color rgb="FF000000"/>
        <rFont val="Times New Roman"/>
        <charset val="0"/>
      </rPr>
      <t>100%</t>
    </r>
    <r>
      <rPr>
        <sz val="10"/>
        <color rgb="FF000000"/>
        <rFont val="方正仿宋_GBK"/>
        <charset val="0"/>
      </rPr>
      <t>，与去年持平；上等烟比例</t>
    </r>
    <r>
      <rPr>
        <sz val="10"/>
        <color rgb="FF000000"/>
        <rFont val="Times New Roman"/>
        <charset val="0"/>
      </rPr>
      <t>75.58%</t>
    </r>
    <r>
      <rPr>
        <sz val="10"/>
        <color rgb="FF000000"/>
        <rFont val="方正仿宋_GBK"/>
        <charset val="0"/>
      </rPr>
      <t>，较去年的</t>
    </r>
    <r>
      <rPr>
        <sz val="10"/>
        <color rgb="FF000000"/>
        <rFont val="Times New Roman"/>
        <charset val="0"/>
      </rPr>
      <t>73.92%</t>
    </r>
    <r>
      <rPr>
        <sz val="10"/>
        <color rgb="FF000000"/>
        <rFont val="方正仿宋_GBK"/>
        <charset val="0"/>
      </rPr>
      <t>增加</t>
    </r>
    <r>
      <rPr>
        <sz val="10"/>
        <color rgb="FF000000"/>
        <rFont val="Times New Roman"/>
        <charset val="0"/>
      </rPr>
      <t xml:space="preserve"> 1.66</t>
    </r>
    <r>
      <rPr>
        <sz val="10"/>
        <color rgb="FF000000"/>
        <rFont val="方正仿宋_GBK"/>
        <charset val="0"/>
      </rPr>
      <t>个百分点，增幅</t>
    </r>
    <r>
      <rPr>
        <sz val="10"/>
        <color rgb="FF000000"/>
        <rFont val="Times New Roman"/>
        <charset val="0"/>
      </rPr>
      <t>2.25%</t>
    </r>
    <r>
      <rPr>
        <sz val="10"/>
        <color rgb="FF000000"/>
        <rFont val="方正仿宋_GBK"/>
        <charset val="0"/>
      </rPr>
      <t>；收购均价</t>
    </r>
    <r>
      <rPr>
        <sz val="10"/>
        <color rgb="FF000000"/>
        <rFont val="Times New Roman"/>
        <charset val="0"/>
      </rPr>
      <t>34.89</t>
    </r>
    <r>
      <rPr>
        <sz val="10"/>
        <color rgb="FF000000"/>
        <rFont val="方正仿宋_GBK"/>
        <charset val="0"/>
      </rPr>
      <t>元</t>
    </r>
    <r>
      <rPr>
        <sz val="10"/>
        <color rgb="FF000000"/>
        <rFont val="Times New Roman"/>
        <charset val="0"/>
      </rPr>
      <t>/</t>
    </r>
    <r>
      <rPr>
        <sz val="10"/>
        <color rgb="FF000000"/>
        <rFont val="方正仿宋_GBK"/>
        <charset val="0"/>
      </rPr>
      <t>公斤，较去年的</t>
    </r>
    <r>
      <rPr>
        <sz val="10"/>
        <color rgb="FF000000"/>
        <rFont val="Times New Roman"/>
        <charset val="0"/>
      </rPr>
      <t xml:space="preserve"> 33.04</t>
    </r>
    <r>
      <rPr>
        <sz val="10"/>
        <color rgb="FF000000"/>
        <rFont val="方正仿宋_GBK"/>
        <charset val="0"/>
      </rPr>
      <t>元</t>
    </r>
    <r>
      <rPr>
        <sz val="10"/>
        <color rgb="FF000000"/>
        <rFont val="Times New Roman"/>
        <charset val="0"/>
      </rPr>
      <t>/</t>
    </r>
    <r>
      <rPr>
        <sz val="10"/>
        <color rgb="FF000000"/>
        <rFont val="方正仿宋_GBK"/>
        <charset val="0"/>
      </rPr>
      <t>公斤增加</t>
    </r>
    <r>
      <rPr>
        <sz val="10"/>
        <color rgb="FF000000"/>
        <rFont val="Times New Roman"/>
        <charset val="0"/>
      </rPr>
      <t>1.85</t>
    </r>
    <r>
      <rPr>
        <sz val="10"/>
        <color rgb="FF000000"/>
        <rFont val="方正仿宋_GBK"/>
        <charset val="0"/>
      </rPr>
      <t>元</t>
    </r>
    <r>
      <rPr>
        <sz val="10"/>
        <color rgb="FF000000"/>
        <rFont val="Times New Roman"/>
        <charset val="0"/>
      </rPr>
      <t>/</t>
    </r>
    <r>
      <rPr>
        <sz val="10"/>
        <color rgb="FF000000"/>
        <rFont val="方正仿宋_GBK"/>
        <charset val="0"/>
      </rPr>
      <t>公斤，增幅</t>
    </r>
    <r>
      <rPr>
        <sz val="10"/>
        <color rgb="FF000000"/>
        <rFont val="Times New Roman"/>
        <charset val="0"/>
      </rPr>
      <t>5.6%</t>
    </r>
    <r>
      <rPr>
        <sz val="10"/>
        <color rgb="FF000000"/>
        <rFont val="方正仿宋_GBK"/>
        <charset val="0"/>
      </rPr>
      <t>，高于全省普通品种</t>
    </r>
    <r>
      <rPr>
        <sz val="10"/>
        <color rgb="FF000000"/>
        <rFont val="Times New Roman"/>
        <charset val="0"/>
      </rPr>
      <t>0.7</t>
    </r>
    <r>
      <rPr>
        <sz val="10"/>
        <color rgb="FF000000"/>
        <rFont val="方正仿宋_GBK"/>
        <charset val="0"/>
      </rPr>
      <t>元</t>
    </r>
    <r>
      <rPr>
        <sz val="10"/>
        <color rgb="FF000000"/>
        <rFont val="Times New Roman"/>
        <charset val="0"/>
      </rPr>
      <t>/</t>
    </r>
    <r>
      <rPr>
        <sz val="10"/>
        <color rgb="FF000000"/>
        <rFont val="方正仿宋_GBK"/>
        <charset val="0"/>
      </rPr>
      <t>公斤，为全市第一；烟叶交售收入</t>
    </r>
    <r>
      <rPr>
        <sz val="10"/>
        <color rgb="FF000000"/>
        <rFont val="Times New Roman"/>
        <charset val="0"/>
      </rPr>
      <t>2.45</t>
    </r>
    <r>
      <rPr>
        <sz val="10"/>
        <color rgb="FF000000"/>
        <rFont val="方正仿宋_GBK"/>
        <charset val="0"/>
      </rPr>
      <t>亿元，较去年的</t>
    </r>
    <r>
      <rPr>
        <sz val="10"/>
        <color rgb="FF000000"/>
        <rFont val="Times New Roman"/>
        <charset val="0"/>
      </rPr>
      <t>2.31</t>
    </r>
    <r>
      <rPr>
        <sz val="10"/>
        <color rgb="FF000000"/>
        <rFont val="方正仿宋_GBK"/>
        <charset val="0"/>
      </rPr>
      <t>亿元增加</t>
    </r>
    <r>
      <rPr>
        <sz val="10"/>
        <color rgb="FF000000"/>
        <rFont val="Times New Roman"/>
        <charset val="0"/>
      </rPr>
      <t>1328.54</t>
    </r>
    <r>
      <rPr>
        <sz val="10"/>
        <color rgb="FF000000"/>
        <rFont val="方正仿宋_GBK"/>
        <charset val="0"/>
      </rPr>
      <t>万元，增幅</t>
    </r>
    <r>
      <rPr>
        <sz val="10"/>
        <color rgb="FF000000"/>
        <rFont val="Times New Roman"/>
        <charset val="0"/>
      </rPr>
      <t>5.74%</t>
    </r>
    <r>
      <rPr>
        <sz val="10"/>
        <color rgb="FF000000"/>
        <rFont val="方正仿宋_GBK"/>
        <charset val="0"/>
      </rPr>
      <t>；上缴烟叶税</t>
    </r>
    <r>
      <rPr>
        <sz val="10"/>
        <color rgb="FF000000"/>
        <rFont val="Times New Roman"/>
        <charset val="0"/>
      </rPr>
      <t>5380.67</t>
    </r>
    <r>
      <rPr>
        <sz val="10"/>
        <color rgb="FF000000"/>
        <rFont val="方正仿宋_GBK"/>
        <charset val="0"/>
      </rPr>
      <t>万元，较去年的</t>
    </r>
    <r>
      <rPr>
        <sz val="10"/>
        <color rgb="FF000000"/>
        <rFont val="Times New Roman"/>
        <charset val="0"/>
      </rPr>
      <t>5088.39</t>
    </r>
    <r>
      <rPr>
        <sz val="10"/>
        <color rgb="FF000000"/>
        <rFont val="方正仿宋_GBK"/>
        <charset val="0"/>
      </rPr>
      <t>万元增加</t>
    </r>
    <r>
      <rPr>
        <sz val="10"/>
        <color rgb="FF000000"/>
        <rFont val="Times New Roman"/>
        <charset val="0"/>
      </rPr>
      <t>292.28</t>
    </r>
    <r>
      <rPr>
        <sz val="10"/>
        <color rgb="FF000000"/>
        <rFont val="方正仿宋_GBK"/>
        <charset val="0"/>
      </rPr>
      <t>万元，增幅</t>
    </r>
    <r>
      <rPr>
        <sz val="10"/>
        <color rgb="FF000000"/>
        <rFont val="Times New Roman"/>
        <charset val="0"/>
      </rPr>
      <t>5.74%</t>
    </r>
    <r>
      <rPr>
        <sz val="10"/>
        <color rgb="FF000000"/>
        <rFont val="方正仿宋_GBK"/>
        <charset val="0"/>
      </rPr>
      <t>；亩均产值</t>
    </r>
    <r>
      <rPr>
        <sz val="10"/>
        <color rgb="FF000000"/>
        <rFont val="Times New Roman"/>
        <charset val="0"/>
      </rPr>
      <t>4795.61</t>
    </r>
    <r>
      <rPr>
        <sz val="10"/>
        <color rgb="FF000000"/>
        <rFont val="方正仿宋_GBK"/>
        <charset val="0"/>
      </rPr>
      <t>元，较去年的</t>
    </r>
    <r>
      <rPr>
        <sz val="10"/>
        <color rgb="FF000000"/>
        <rFont val="Times New Roman"/>
        <charset val="0"/>
      </rPr>
      <t xml:space="preserve"> 4535.11</t>
    </r>
    <r>
      <rPr>
        <sz val="10"/>
        <color rgb="FF000000"/>
        <rFont val="方正仿宋_GBK"/>
        <charset val="0"/>
      </rPr>
      <t>元增加</t>
    </r>
    <r>
      <rPr>
        <sz val="10"/>
        <color rgb="FF000000"/>
        <rFont val="Times New Roman"/>
        <charset val="0"/>
      </rPr>
      <t>260.50</t>
    </r>
    <r>
      <rPr>
        <sz val="10"/>
        <color rgb="FF000000"/>
        <rFont val="方正仿宋_GBK"/>
        <charset val="0"/>
      </rPr>
      <t>元，增幅</t>
    </r>
    <r>
      <rPr>
        <sz val="10"/>
        <color rgb="FF000000"/>
        <rFont val="Times New Roman"/>
        <charset val="0"/>
      </rPr>
      <t>5.74%</t>
    </r>
    <r>
      <rPr>
        <sz val="10"/>
        <color rgb="FF000000"/>
        <rFont val="方正仿宋_GBK"/>
        <charset val="0"/>
      </rPr>
      <t>，为全市第一；烟农户均收入</t>
    </r>
    <r>
      <rPr>
        <sz val="10"/>
        <color rgb="FF000000"/>
        <rFont val="Times New Roman"/>
        <charset val="0"/>
      </rPr>
      <t>48211.32</t>
    </r>
    <r>
      <rPr>
        <sz val="10"/>
        <color rgb="FF000000"/>
        <rFont val="方正仿宋_GBK"/>
        <charset val="0"/>
      </rPr>
      <t>元，较去年的</t>
    </r>
    <r>
      <rPr>
        <sz val="10"/>
        <color rgb="FF000000"/>
        <rFont val="Times New Roman"/>
        <charset val="0"/>
      </rPr>
      <t>45565.53</t>
    </r>
    <r>
      <rPr>
        <sz val="10"/>
        <color rgb="FF000000"/>
        <rFont val="方正仿宋_GBK"/>
        <charset val="0"/>
      </rPr>
      <t>元增加</t>
    </r>
    <r>
      <rPr>
        <sz val="10"/>
        <color rgb="FF000000"/>
        <rFont val="Times New Roman"/>
        <charset val="0"/>
      </rPr>
      <t>2645.79</t>
    </r>
    <r>
      <rPr>
        <sz val="10"/>
        <color rgb="FF000000"/>
        <rFont val="方正仿宋_GBK"/>
        <charset val="0"/>
      </rPr>
      <t>元，增幅</t>
    </r>
    <r>
      <rPr>
        <sz val="10"/>
        <color rgb="FF000000"/>
        <rFont val="Times New Roman"/>
        <charset val="0"/>
      </rPr>
      <t>5.81%</t>
    </r>
    <r>
      <rPr>
        <sz val="10"/>
        <color rgb="FF000000"/>
        <rFont val="方正仿宋_GBK"/>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</si>
  <si>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</si>
  <si>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</si>
  <si>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</si>
  <si>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</si>
  <si>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</si>
  <si>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</si>
  <si>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
分析</t>
  </si>
  <si>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</si>
  <si>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t>
    </r>
    <r>
      <rPr>
        <sz val="10"/>
        <color rgb="FF000000"/>
        <rFont val="方正仿宋_GBK"/>
        <charset val="134"/>
      </rPr>
      <t>指标</t>
    </r>
  </si>
  <si>
    <t>茶叶产量</t>
  </si>
  <si>
    <t>烤烟产量</t>
  </si>
  <si>
    <t>7000</t>
  </si>
  <si>
    <t>咖啡产量</t>
  </si>
  <si>
    <t>中药材产量</t>
  </si>
  <si>
    <r>
      <rPr>
        <sz val="9"/>
        <color rgb="FF000000"/>
        <rFont val="Times New Roman"/>
        <charset val="0"/>
      </rPr>
      <t>2023</t>
    </r>
    <r>
      <rPr>
        <sz val="9"/>
        <color rgb="FF000000"/>
        <rFont val="方正仿宋_GBK"/>
        <charset val="0"/>
      </rPr>
      <t>年度中药材统计口径调整导致统计品种减少，产量减少。</t>
    </r>
  </si>
  <si>
    <r>
      <rPr>
        <sz val="10"/>
        <color rgb="FF000000"/>
        <rFont val="方正仿宋_GBK"/>
        <charset val="134"/>
      </rPr>
      <t>质量</t>
    </r>
    <r>
      <rPr>
        <sz val="10"/>
        <color rgb="FF000000"/>
        <rFont val="方正仿宋_GBK"/>
        <charset val="134"/>
      </rPr>
      <t>指标</t>
    </r>
  </si>
  <si>
    <t>任务完成率</t>
  </si>
  <si>
    <r>
      <rPr>
        <sz val="10"/>
        <color rgb="FF000000"/>
        <rFont val="方正仿宋_GBK"/>
        <charset val="134"/>
      </rPr>
      <t>时效</t>
    </r>
    <r>
      <rPr>
        <sz val="10"/>
        <color rgb="FF000000"/>
        <rFont val="方正仿宋_GBK"/>
        <charset val="134"/>
      </rPr>
      <t>指标</t>
    </r>
  </si>
  <si>
    <t>完成时限</t>
  </si>
  <si>
    <t>2023.12.31</t>
  </si>
  <si>
    <r>
      <rPr>
        <sz val="10"/>
        <color rgb="FF000000"/>
        <rFont val="方正仿宋_GBK"/>
        <charset val="134"/>
      </rPr>
      <t>效益指标</t>
    </r>
    <r>
      <rPr>
        <sz val="10"/>
        <color rgb="FF000000"/>
        <rFont val="Times New Roman"/>
        <charset val="134"/>
      </rPr>
      <t xml:space="preserve">
</t>
    </r>
    <r>
      <rPr>
        <sz val="10"/>
        <color rgb="FF000000"/>
        <rFont val="方正仿宋_GBK"/>
        <charset val="134"/>
      </rPr>
      <t>（</t>
    </r>
    <r>
      <rPr>
        <sz val="10"/>
        <color rgb="FF000000"/>
        <rFont val="Times New Roman"/>
        <charset val="134"/>
      </rPr>
      <t>30</t>
    </r>
    <r>
      <rPr>
        <sz val="10"/>
        <color rgb="FF000000"/>
        <rFont val="方正仿宋_GBK"/>
        <charset val="134"/>
      </rPr>
      <t>分）</t>
    </r>
  </si>
  <si>
    <t>经济效益
指标</t>
  </si>
  <si>
    <t>毛茶产值</t>
  </si>
  <si>
    <t>烤烟产值</t>
  </si>
  <si>
    <t>咖啡产值</t>
  </si>
  <si>
    <t>中药材产值</t>
  </si>
  <si>
    <t>社会效益
指标</t>
  </si>
  <si>
    <t>上缴税费</t>
  </si>
  <si>
    <t>生态效益
指标</t>
  </si>
  <si>
    <t>新增绿色、有机面积</t>
  </si>
  <si>
    <t>缺乏资金及项目支持，工作推进难度较大。</t>
  </si>
  <si>
    <t>可持续影响指标</t>
  </si>
  <si>
    <t>产业持续发展</t>
  </si>
  <si>
    <r>
      <rPr>
        <sz val="10"/>
        <color rgb="FF000000"/>
        <rFont val="方正仿宋_GBK"/>
        <charset val="0"/>
      </rPr>
      <t>长期</t>
    </r>
  </si>
  <si>
    <r>
      <rPr>
        <sz val="10"/>
        <color rgb="FF000000"/>
        <rFont val="方正仿宋_GBK"/>
        <charset val="0"/>
      </rPr>
      <t>长期发展</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</si>
  <si>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</si>
  <si>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t>服务对象
满意度指标</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</si>
  <si>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</si>
  <si>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</si>
  <si>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绩效结论</t>
  </si>
  <si>
    <r>
      <rPr>
        <sz val="10"/>
        <color rgb="FF000000"/>
        <rFont val="方正仿宋_GBK"/>
        <charset val="134"/>
      </rPr>
      <t>自评得分：</t>
    </r>
    <r>
      <rPr>
        <sz val="10"/>
        <color rgb="FF000000"/>
        <rFont val="Times New Roman"/>
        <charset val="134"/>
      </rPr>
      <t xml:space="preserve">98.53                                      </t>
    </r>
    <r>
      <rPr>
        <sz val="10"/>
        <color rgb="FF000000"/>
        <rFont val="方正仿宋_GBK"/>
        <charset val="134"/>
      </rPr>
      <t>自评等级：优</t>
    </r>
  </si>
  <si>
    <t>联系人：王军</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</si>
  <si>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</si>
  <si>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项目支出绩效自评表                           </t>
  </si>
  <si>
    <t>（一）</t>
  </si>
  <si>
    <r>
      <rPr>
        <sz val="10"/>
        <rFont val="方正仿宋_GBK"/>
        <charset val="134"/>
      </rPr>
      <t>单位（盖章）</t>
    </r>
    <r>
      <rPr>
        <sz val="10"/>
        <rFont val="Times New Roman"/>
        <charset val="134"/>
      </rPr>
      <t xml:space="preserve">: </t>
    </r>
    <r>
      <rPr>
        <sz val="10"/>
        <rFont val="方正仿宋_GBK"/>
        <charset val="134"/>
      </rPr>
      <t>临沧市临翔区地方产业发展服务中心</t>
    </r>
    <r>
      <rPr>
        <sz val="10"/>
        <rFont val="Times New Roman"/>
        <charset val="134"/>
      </rPr>
      <t xml:space="preserve">                                      </t>
    </r>
    <r>
      <rPr>
        <sz val="10"/>
        <rFont val="方正仿宋_GBK"/>
        <charset val="134"/>
      </rPr>
      <t>填报日期：</t>
    </r>
    <r>
      <rPr>
        <sz val="10"/>
        <rFont val="Times New Roman"/>
        <charset val="134"/>
      </rPr>
      <t>2024.9.25</t>
    </r>
  </si>
  <si>
    <t>项目名称</t>
  </si>
  <si>
    <t>2023年有机茶园建设项目资金</t>
  </si>
  <si>
    <t>临沧市临翔区地方产业发展服务中心
651001</t>
  </si>
  <si>
    <t>临翔区地方产业发展服务中心</t>
  </si>
  <si>
    <t>项目资金
（万元）</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</si>
  <si>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</si>
  <si>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</si>
  <si>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</si>
  <si>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t>财政拨款</t>
  </si>
  <si>
    <t>其中：上级补助</t>
  </si>
  <si>
    <t>本级安排</t>
  </si>
  <si>
    <r>
      <rPr>
        <sz val="10"/>
        <rFont val="Times New Roman"/>
        <charset val="0"/>
      </rPr>
      <t>1.</t>
    </r>
    <r>
      <rPr>
        <sz val="10"/>
        <rFont val="方正仿宋_GBK"/>
        <charset val="0"/>
      </rPr>
      <t>生产道路修缮</t>
    </r>
    <r>
      <rPr>
        <sz val="10"/>
        <rFont val="Times New Roman"/>
        <charset val="0"/>
      </rPr>
      <t>1.6</t>
    </r>
    <r>
      <rPr>
        <sz val="10"/>
        <rFont val="方正仿宋_GBK"/>
        <charset val="0"/>
      </rPr>
      <t>公里；</t>
    </r>
    <r>
      <rPr>
        <sz val="10"/>
        <rFont val="Times New Roman"/>
        <charset val="0"/>
      </rPr>
      <t>2.500</t>
    </r>
    <r>
      <rPr>
        <sz val="10"/>
        <rFont val="方正仿宋_GBK"/>
        <charset val="0"/>
      </rPr>
      <t>亩茶树修剪、嫁接改良培育树冠；</t>
    </r>
    <r>
      <rPr>
        <sz val="10"/>
        <rFont val="Times New Roman"/>
        <charset val="0"/>
      </rPr>
      <t>3.</t>
    </r>
    <r>
      <rPr>
        <sz val="10"/>
        <rFont val="方正仿宋_GBK"/>
        <charset val="0"/>
      </rPr>
      <t>茶园大茶树留养</t>
    </r>
    <r>
      <rPr>
        <sz val="10"/>
        <rFont val="Times New Roman"/>
        <charset val="0"/>
      </rPr>
      <t>10</t>
    </r>
    <r>
      <rPr>
        <sz val="10"/>
        <rFont val="方正仿宋_GBK"/>
        <charset val="0"/>
      </rPr>
      <t>株</t>
    </r>
    <r>
      <rPr>
        <sz val="10"/>
        <rFont val="Times New Roman"/>
        <charset val="0"/>
      </rPr>
      <t>/</t>
    </r>
    <r>
      <rPr>
        <sz val="10"/>
        <rFont val="方正仿宋_GBK"/>
        <charset val="0"/>
      </rPr>
      <t>亩、覆荫树种植；</t>
    </r>
    <r>
      <rPr>
        <sz val="10"/>
        <rFont val="Times New Roman"/>
        <charset val="0"/>
      </rPr>
      <t>4.</t>
    </r>
    <r>
      <rPr>
        <sz val="10"/>
        <rFont val="方正仿宋_GBK"/>
        <charset val="0"/>
      </rPr>
      <t>土壤培肥增施有机专用肥</t>
    </r>
    <r>
      <rPr>
        <sz val="10"/>
        <rFont val="Times New Roman"/>
        <charset val="0"/>
      </rPr>
      <t>200</t>
    </r>
    <r>
      <rPr>
        <sz val="10"/>
        <rFont val="方正仿宋_GBK"/>
        <charset val="0"/>
      </rPr>
      <t>公斤、推广绿肥种植；</t>
    </r>
    <r>
      <rPr>
        <sz val="10"/>
        <rFont val="Times New Roman"/>
        <charset val="0"/>
      </rPr>
      <t>5.</t>
    </r>
    <r>
      <rPr>
        <sz val="10"/>
        <rFont val="方正仿宋_GBK"/>
        <charset val="0"/>
      </rPr>
      <t>茶园绿色防控使用诱虫板</t>
    </r>
    <r>
      <rPr>
        <sz val="10"/>
        <rFont val="Times New Roman"/>
        <charset val="0"/>
      </rPr>
      <t>15000</t>
    </r>
    <r>
      <rPr>
        <sz val="10"/>
        <rFont val="方正仿宋_GBK"/>
        <charset val="0"/>
      </rPr>
      <t>块、太阳能诱虫灯</t>
    </r>
    <r>
      <rPr>
        <sz val="10"/>
        <rFont val="Times New Roman"/>
        <charset val="0"/>
      </rPr>
      <t>10</t>
    </r>
    <r>
      <rPr>
        <sz val="10"/>
        <rFont val="方正仿宋_GBK"/>
        <charset val="0"/>
      </rPr>
      <t>盏、修剪机</t>
    </r>
    <r>
      <rPr>
        <sz val="10"/>
        <rFont val="Times New Roman"/>
        <charset val="0"/>
      </rPr>
      <t>10</t>
    </r>
    <r>
      <rPr>
        <sz val="10"/>
        <rFont val="方正仿宋_GBK"/>
        <charset val="0"/>
      </rPr>
      <t>台、割草机</t>
    </r>
    <r>
      <rPr>
        <sz val="10"/>
        <rFont val="Times New Roman"/>
        <charset val="0"/>
      </rPr>
      <t>10</t>
    </r>
    <r>
      <rPr>
        <sz val="10"/>
        <rFont val="方正仿宋_GBK"/>
        <charset val="0"/>
      </rPr>
      <t>台，有机农药</t>
    </r>
    <r>
      <rPr>
        <sz val="10"/>
        <rFont val="Times New Roman"/>
        <charset val="0"/>
      </rPr>
      <t>40</t>
    </r>
    <r>
      <rPr>
        <sz val="10"/>
        <rFont val="方正仿宋_GBK"/>
        <charset val="0"/>
      </rPr>
      <t>元</t>
    </r>
    <r>
      <rPr>
        <sz val="10"/>
        <rFont val="Times New Roman"/>
        <charset val="0"/>
      </rPr>
      <t>/</t>
    </r>
    <r>
      <rPr>
        <sz val="10"/>
        <rFont val="方正仿宋_GBK"/>
        <charset val="0"/>
      </rPr>
      <t>亩；</t>
    </r>
    <r>
      <rPr>
        <sz val="10"/>
        <rFont val="Times New Roman"/>
        <charset val="0"/>
      </rPr>
      <t>6.</t>
    </r>
    <r>
      <rPr>
        <sz val="10"/>
        <rFont val="方正仿宋_GBK"/>
        <charset val="0"/>
      </rPr>
      <t>有机茶园认证。通过</t>
    </r>
    <r>
      <rPr>
        <sz val="10"/>
        <rFont val="Times New Roman"/>
        <charset val="0"/>
      </rPr>
      <t>“</t>
    </r>
    <r>
      <rPr>
        <sz val="10"/>
        <rFont val="方正仿宋_GBK"/>
        <charset val="0"/>
      </rPr>
      <t>党总支</t>
    </r>
    <r>
      <rPr>
        <sz val="10"/>
        <rFont val="Times New Roman"/>
        <charset val="0"/>
      </rPr>
      <t>+</t>
    </r>
    <r>
      <rPr>
        <sz val="10"/>
        <rFont val="方正仿宋_GBK"/>
        <charset val="0"/>
      </rPr>
      <t>企业</t>
    </r>
    <r>
      <rPr>
        <sz val="10"/>
        <rFont val="Times New Roman"/>
        <charset val="0"/>
      </rPr>
      <t>+</t>
    </r>
    <r>
      <rPr>
        <sz val="10"/>
        <rFont val="方正仿宋_GBK"/>
        <charset val="0"/>
      </rPr>
      <t>合作社</t>
    </r>
    <r>
      <rPr>
        <sz val="10"/>
        <rFont val="Times New Roman"/>
        <charset val="0"/>
      </rPr>
      <t>+</t>
    </r>
    <r>
      <rPr>
        <sz val="10"/>
        <rFont val="方正仿宋_GBK"/>
        <charset val="0"/>
      </rPr>
      <t>农户</t>
    </r>
    <r>
      <rPr>
        <sz val="10"/>
        <rFont val="Times New Roman"/>
        <charset val="0"/>
      </rPr>
      <t>”</t>
    </r>
    <r>
      <rPr>
        <sz val="10"/>
        <rFont val="方正仿宋_GBK"/>
        <charset val="0"/>
      </rPr>
      <t>联农带农富农机制，以点带面促进全区茶产业高质量发展。直接带动</t>
    </r>
    <r>
      <rPr>
        <sz val="10"/>
        <rFont val="Times New Roman"/>
        <charset val="0"/>
      </rPr>
      <t>106</t>
    </r>
    <r>
      <rPr>
        <sz val="10"/>
        <rFont val="方正仿宋_GBK"/>
        <charset val="0"/>
      </rPr>
      <t>户</t>
    </r>
    <r>
      <rPr>
        <sz val="10"/>
        <rFont val="Times New Roman"/>
        <charset val="0"/>
      </rPr>
      <t>400</t>
    </r>
    <r>
      <rPr>
        <sz val="10"/>
        <rFont val="方正仿宋_GBK"/>
        <charset val="0"/>
      </rPr>
      <t>多人实现年户均增收</t>
    </r>
    <r>
      <rPr>
        <sz val="10"/>
        <rFont val="Times New Roman"/>
        <charset val="0"/>
      </rPr>
      <t>2000</t>
    </r>
    <r>
      <rPr>
        <sz val="10"/>
        <rFont val="方正仿宋_GBK"/>
        <charset val="0"/>
      </rPr>
      <t>元以上。</t>
    </r>
  </si>
  <si>
    <r>
      <rPr>
        <sz val="10"/>
        <rFont val="方正仿宋_GBK"/>
        <charset val="0"/>
      </rPr>
      <t>完成新建砂石路面铺筑</t>
    </r>
    <r>
      <rPr>
        <sz val="10"/>
        <rFont val="Times New Roman"/>
        <charset val="0"/>
      </rPr>
      <t>1.78</t>
    </r>
    <r>
      <rPr>
        <sz val="10"/>
        <rFont val="方正仿宋_GBK"/>
        <charset val="0"/>
      </rPr>
      <t>千米；种植覆阴树</t>
    </r>
    <r>
      <rPr>
        <sz val="10"/>
        <rFont val="Times New Roman"/>
        <charset val="0"/>
      </rPr>
      <t>5091</t>
    </r>
    <r>
      <rPr>
        <sz val="10"/>
        <rFont val="方正仿宋_GBK"/>
        <charset val="0"/>
      </rPr>
      <t>株；购置修剪机</t>
    </r>
    <r>
      <rPr>
        <sz val="10"/>
        <rFont val="Times New Roman"/>
        <charset val="0"/>
      </rPr>
      <t>10</t>
    </r>
    <r>
      <rPr>
        <sz val="10"/>
        <rFont val="方正仿宋_GBK"/>
        <charset val="0"/>
      </rPr>
      <t>台、割草机</t>
    </r>
    <r>
      <rPr>
        <sz val="10"/>
        <rFont val="Times New Roman"/>
        <charset val="0"/>
      </rPr>
      <t>10</t>
    </r>
    <r>
      <rPr>
        <sz val="10"/>
        <rFont val="方正仿宋_GBK"/>
        <charset val="0"/>
      </rPr>
      <t>台，购置并安装自清自倒太阳能杀虫灯</t>
    </r>
    <r>
      <rPr>
        <sz val="10"/>
        <rFont val="Times New Roman"/>
        <charset val="0"/>
      </rPr>
      <t>10</t>
    </r>
    <r>
      <rPr>
        <sz val="10"/>
        <rFont val="方正仿宋_GBK"/>
        <charset val="0"/>
      </rPr>
      <t>盏、全降解诱虫板</t>
    </r>
    <r>
      <rPr>
        <sz val="10"/>
        <rFont val="Times New Roman"/>
        <charset val="0"/>
      </rPr>
      <t>15000</t>
    </r>
    <r>
      <rPr>
        <sz val="10"/>
        <rFont val="方正仿宋_GBK"/>
        <charset val="0"/>
      </rPr>
      <t>块；采购植物源农药</t>
    </r>
    <r>
      <rPr>
        <sz val="10"/>
        <rFont val="Times New Roman"/>
        <charset val="0"/>
      </rPr>
      <t>500</t>
    </r>
    <r>
      <rPr>
        <sz val="10"/>
        <rFont val="方正仿宋_GBK"/>
        <charset val="0"/>
      </rPr>
      <t>亩、采购茶园专用有机肥</t>
    </r>
    <r>
      <rPr>
        <sz val="10"/>
        <rFont val="Times New Roman"/>
        <charset val="0"/>
      </rPr>
      <t>100</t>
    </r>
    <r>
      <rPr>
        <sz val="10"/>
        <rFont val="方正仿宋_GBK"/>
        <charset val="0"/>
      </rPr>
      <t>吨，采购并种植绿肥种</t>
    </r>
    <r>
      <rPr>
        <sz val="10"/>
        <rFont val="Times New Roman"/>
        <charset val="0"/>
      </rPr>
      <t>500</t>
    </r>
    <r>
      <rPr>
        <sz val="10"/>
        <rFont val="方正仿宋_GBK"/>
        <charset val="0"/>
      </rPr>
      <t>公斤；完成有机茶园认证</t>
    </r>
    <r>
      <rPr>
        <sz val="10"/>
        <rFont val="Times New Roman"/>
        <charset val="0"/>
      </rPr>
      <t>3000</t>
    </r>
    <r>
      <rPr>
        <sz val="10"/>
        <rFont val="方正仿宋_GBK"/>
        <charset val="0"/>
      </rPr>
      <t>亩。</t>
    </r>
  </si>
  <si>
    <t>绩效指标</t>
  </si>
  <si>
    <t>一级
指标</t>
  </si>
  <si>
    <t>二级
指标</t>
  </si>
  <si>
    <t>三级
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</si>
  <si>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</si>
  <si>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</si>
  <si>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
原因分析</t>
  </si>
  <si>
    <r>
      <rPr>
        <sz val="10"/>
        <rFont val="方正仿宋_GBK"/>
        <charset val="134"/>
      </rPr>
      <t>产出指标</t>
    </r>
    <r>
      <rPr>
        <sz val="10"/>
        <rFont val="Times New Roman"/>
        <charset val="134"/>
      </rPr>
      <t xml:space="preserve">
</t>
    </r>
    <r>
      <rPr>
        <sz val="10"/>
        <rFont val="方正仿宋_GBK"/>
        <charset val="134"/>
      </rPr>
      <t>（</t>
    </r>
    <r>
      <rPr>
        <sz val="10"/>
        <rFont val="Times New Roman"/>
        <charset val="134"/>
      </rPr>
      <t>50</t>
    </r>
    <r>
      <rPr>
        <sz val="10"/>
        <rFont val="方正仿宋_GBK"/>
        <charset val="134"/>
      </rPr>
      <t>分）</t>
    </r>
  </si>
  <si>
    <t>数量指标</t>
  </si>
  <si>
    <t>建设有机茶园</t>
  </si>
  <si>
    <r>
      <rPr>
        <sz val="10"/>
        <rFont val="Times New Roman"/>
        <charset val="0"/>
      </rPr>
      <t>500</t>
    </r>
    <r>
      <rPr>
        <sz val="10"/>
        <rFont val="方正仿宋_GBK"/>
        <charset val="0"/>
      </rPr>
      <t>亩</t>
    </r>
  </si>
  <si>
    <r>
      <rPr>
        <sz val="10"/>
        <rFont val="Times New Roman"/>
        <charset val="134"/>
      </rPr>
      <t>3000</t>
    </r>
    <r>
      <rPr>
        <sz val="10"/>
        <rFont val="方正仿宋_GBK"/>
        <charset val="134"/>
      </rPr>
      <t>亩</t>
    </r>
  </si>
  <si>
    <t>质量指标</t>
  </si>
  <si>
    <t>验收合格率</t>
  </si>
  <si>
    <t>时效指标</t>
  </si>
  <si>
    <t>2023.10.22</t>
  </si>
  <si>
    <t>成本指标</t>
  </si>
  <si>
    <t>成本控制</t>
  </si>
  <si>
    <t>±10%</t>
  </si>
  <si>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</si>
  <si>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t>每年每亩增加产量</t>
  </si>
  <si>
    <r>
      <rPr>
        <sz val="10"/>
        <rFont val="Times New Roman"/>
        <charset val="0"/>
      </rPr>
      <t>300</t>
    </r>
    <r>
      <rPr>
        <sz val="10"/>
        <rFont val="方正仿宋_GBK"/>
        <charset val="0"/>
      </rPr>
      <t>元</t>
    </r>
  </si>
  <si>
    <r>
      <rPr>
        <sz val="10"/>
        <rFont val="Times New Roman"/>
        <charset val="134"/>
      </rPr>
      <t>416</t>
    </r>
    <r>
      <rPr>
        <sz val="10"/>
        <rFont val="方正仿宋_GBK"/>
        <charset val="134"/>
      </rPr>
      <t>元</t>
    </r>
  </si>
  <si>
    <t>每年增加产值</t>
  </si>
  <si>
    <r>
      <rPr>
        <sz val="10"/>
        <rFont val="Times New Roman"/>
        <charset val="0"/>
      </rPr>
      <t>15</t>
    </r>
    <r>
      <rPr>
        <sz val="10"/>
        <rFont val="方正仿宋_GBK"/>
        <charset val="0"/>
      </rPr>
      <t>万元</t>
    </r>
  </si>
  <si>
    <r>
      <rPr>
        <sz val="10"/>
        <rFont val="Times New Roman"/>
        <charset val="134"/>
      </rPr>
      <t>20.8</t>
    </r>
    <r>
      <rPr>
        <sz val="10"/>
        <rFont val="方正仿宋_GBK"/>
        <charset val="134"/>
      </rPr>
      <t>万元</t>
    </r>
  </si>
  <si>
    <t>人均增收</t>
  </si>
  <si>
    <r>
      <rPr>
        <sz val="10"/>
        <rFont val="Times New Roman"/>
        <charset val="0"/>
      </rPr>
      <t>500</t>
    </r>
    <r>
      <rPr>
        <sz val="10"/>
        <rFont val="方正仿宋_GBK"/>
        <charset val="0"/>
      </rPr>
      <t>元</t>
    </r>
  </si>
  <si>
    <r>
      <rPr>
        <sz val="10"/>
        <rFont val="Times New Roman"/>
        <charset val="134"/>
      </rPr>
      <t>304</t>
    </r>
    <r>
      <rPr>
        <sz val="10"/>
        <rFont val="方正仿宋_GBK"/>
        <charset val="134"/>
      </rPr>
      <t>元</t>
    </r>
  </si>
  <si>
    <r>
      <rPr>
        <sz val="10"/>
        <rFont val="方正仿宋_GBK"/>
        <charset val="0"/>
      </rPr>
      <t>覆盖人口由计划的</t>
    </r>
    <r>
      <rPr>
        <sz val="10"/>
        <rFont val="Times New Roman"/>
        <charset val="0"/>
      </rPr>
      <t>400</t>
    </r>
    <r>
      <rPr>
        <sz val="10"/>
        <rFont val="方正仿宋_GBK"/>
        <charset val="0"/>
      </rPr>
      <t>人实际增至</t>
    </r>
    <r>
      <rPr>
        <sz val="10"/>
        <rFont val="Times New Roman"/>
        <charset val="0"/>
      </rPr>
      <t>684</t>
    </r>
    <r>
      <rPr>
        <sz val="10"/>
        <rFont val="方正仿宋_GBK"/>
        <charset val="0"/>
      </rPr>
      <t>人，故人均增收减少。</t>
    </r>
  </si>
  <si>
    <t>有机茶园面积</t>
  </si>
  <si>
    <t>可持续影响
指标</t>
  </si>
  <si>
    <t>项目影响期限</t>
  </si>
  <si>
    <t>长期</t>
  </si>
  <si>
    <r>
      <rPr>
        <sz val="10"/>
        <rFont val="方正仿宋_GBK"/>
        <charset val="134"/>
      </rPr>
      <t>满意度指标（</t>
    </r>
    <r>
      <rPr>
        <sz val="10"/>
        <rFont val="Times New Roman"/>
        <charset val="134"/>
      </rPr>
      <t>10</t>
    </r>
    <r>
      <rPr>
        <sz val="10"/>
        <rFont val="方正仿宋_GBK"/>
        <charset val="134"/>
      </rPr>
      <t>分）</t>
    </r>
  </si>
  <si>
    <t>服务对象满意度指标</t>
  </si>
  <si>
    <t>收益对象满意度</t>
  </si>
  <si>
    <r>
      <rPr>
        <sz val="10"/>
        <rFont val="方正仿宋_GBK"/>
        <charset val="134"/>
      </rPr>
      <t>总</t>
    </r>
    <r>
      <rPr>
        <sz val="10"/>
        <rFont val="Times New Roman"/>
        <charset val="0"/>
      </rPr>
      <t xml:space="preserve">     </t>
    </r>
    <r>
      <rPr>
        <sz val="10"/>
        <rFont val="方正仿宋_GBK"/>
        <charset val="134"/>
      </rPr>
      <t>分</t>
    </r>
  </si>
  <si>
    <r>
      <rPr>
        <sz val="10"/>
        <rFont val="方正仿宋_GBK"/>
        <charset val="134"/>
      </rPr>
      <t>自评得分：</t>
    </r>
    <r>
      <rPr>
        <sz val="10"/>
        <rFont val="Times New Roman"/>
        <charset val="134"/>
      </rPr>
      <t>97.68</t>
    </r>
    <r>
      <rPr>
        <sz val="10"/>
        <rFont val="方正仿宋_GBK"/>
        <charset val="134"/>
      </rPr>
      <t>分</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</si>
  <si>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</si>
  <si>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（二）</t>
  </si>
  <si>
    <t xml:space="preserve">                                              </t>
  </si>
  <si>
    <r>
      <rPr>
        <sz val="10"/>
        <rFont val="方正仿宋_GBK"/>
        <charset val="134"/>
      </rPr>
      <t>单位（盖章）</t>
    </r>
    <r>
      <rPr>
        <sz val="10"/>
        <rFont val="Times New Roman"/>
        <charset val="134"/>
      </rPr>
      <t xml:space="preserve">: </t>
    </r>
    <r>
      <rPr>
        <sz val="10"/>
        <rFont val="方正仿宋_GBK"/>
        <charset val="134"/>
      </rPr>
      <t>临沧市临翔区地方产业发展服务中心</t>
    </r>
    <r>
      <rPr>
        <sz val="10"/>
        <rFont val="Times New Roman"/>
        <charset val="134"/>
      </rPr>
      <t xml:space="preserve">                                                     </t>
    </r>
    <r>
      <rPr>
        <sz val="10"/>
        <rFont val="方正仿宋_GBK"/>
        <charset val="134"/>
      </rPr>
      <t>填报日期：</t>
    </r>
    <r>
      <rPr>
        <sz val="10"/>
        <rFont val="Times New Roman"/>
        <charset val="134"/>
      </rPr>
      <t>2024.9.25</t>
    </r>
  </si>
  <si>
    <t>博尚镇幕布村电能烤房群建设项目资金</t>
  </si>
  <si>
    <r>
      <rPr>
        <sz val="10"/>
        <rFont val="方正仿宋_GBK"/>
        <charset val="134"/>
      </rPr>
      <t>全年执行数（</t>
    </r>
    <r>
      <rPr>
        <sz val="10"/>
        <rFont val="Times New Roman"/>
        <charset val="0"/>
      </rPr>
      <t>E</t>
    </r>
    <r>
      <rPr>
        <sz val="10"/>
        <rFont val="方正仿宋_GBK"/>
        <charset val="134"/>
      </rPr>
      <t>）</t>
    </r>
  </si>
  <si>
    <r>
      <rPr>
        <sz val="10"/>
        <rFont val="方正仿宋_GBK"/>
        <charset val="0"/>
      </rPr>
      <t>在博尚镇幕布村幕布组建设电能烤房</t>
    </r>
    <r>
      <rPr>
        <sz val="10"/>
        <rFont val="Times New Roman"/>
        <charset val="0"/>
      </rPr>
      <t>1</t>
    </r>
    <r>
      <rPr>
        <sz val="10"/>
        <rFont val="方正仿宋_GBK"/>
        <charset val="0"/>
      </rPr>
      <t>群</t>
    </r>
    <r>
      <rPr>
        <sz val="10"/>
        <rFont val="Times New Roman"/>
        <charset val="0"/>
      </rPr>
      <t>15</t>
    </r>
    <r>
      <rPr>
        <sz val="10"/>
        <rFont val="方正仿宋_GBK"/>
        <charset val="0"/>
      </rPr>
      <t>座，改善当地烟农烘烤条件，提升烟叶烘烤质量，降低烘烤成本。</t>
    </r>
  </si>
  <si>
    <r>
      <rPr>
        <sz val="10"/>
        <rFont val="仿宋_GB2312"/>
        <charset val="0"/>
      </rPr>
      <t>已完成电能烤房建设</t>
    </r>
    <r>
      <rPr>
        <sz val="10"/>
        <rFont val="Times New Roman"/>
        <charset val="0"/>
      </rPr>
      <t>1</t>
    </r>
    <r>
      <rPr>
        <sz val="10"/>
        <rFont val="仿宋_GB2312"/>
        <charset val="0"/>
      </rPr>
      <t>群</t>
    </r>
    <r>
      <rPr>
        <sz val="10"/>
        <rFont val="Times New Roman"/>
        <charset val="0"/>
      </rPr>
      <t>15</t>
    </r>
    <r>
      <rPr>
        <sz val="10"/>
        <rFont val="仿宋_GB2312"/>
        <charset val="0"/>
      </rPr>
      <t>座，共占地</t>
    </r>
    <r>
      <rPr>
        <sz val="10"/>
        <rFont val="Times New Roman"/>
        <charset val="0"/>
      </rPr>
      <t>1.75</t>
    </r>
    <r>
      <rPr>
        <sz val="10"/>
        <rFont val="仿宋_GB2312"/>
        <charset val="0"/>
      </rPr>
      <t>亩，建设面积</t>
    </r>
    <r>
      <rPr>
        <sz val="10"/>
        <rFont val="Times New Roman"/>
        <charset val="0"/>
      </rPr>
      <t>1000</t>
    </r>
    <r>
      <rPr>
        <sz val="10"/>
        <rFont val="仿宋_GB2312"/>
        <charset val="0"/>
      </rPr>
      <t>平方米。通过</t>
    </r>
    <r>
      <rPr>
        <sz val="10"/>
        <rFont val="Times New Roman"/>
        <charset val="0"/>
      </rPr>
      <t>“</t>
    </r>
    <r>
      <rPr>
        <sz val="10"/>
        <rFont val="仿宋_GB2312"/>
        <charset val="0"/>
      </rPr>
      <t>农户</t>
    </r>
    <r>
      <rPr>
        <sz val="10"/>
        <rFont val="Times New Roman"/>
        <charset val="0"/>
      </rPr>
      <t>+</t>
    </r>
    <r>
      <rPr>
        <sz val="10"/>
        <rFont val="仿宋_GB2312"/>
        <charset val="0"/>
      </rPr>
      <t>村集体</t>
    </r>
    <r>
      <rPr>
        <sz val="10"/>
        <rFont val="Times New Roman"/>
        <charset val="0"/>
      </rPr>
      <t>+</t>
    </r>
    <r>
      <rPr>
        <sz val="10"/>
        <rFont val="仿宋_GB2312"/>
        <charset val="0"/>
      </rPr>
      <t>合作社</t>
    </r>
    <r>
      <rPr>
        <sz val="10"/>
        <rFont val="Times New Roman"/>
        <charset val="0"/>
      </rPr>
      <t>”</t>
    </r>
    <r>
      <rPr>
        <sz val="10"/>
        <rFont val="仿宋_GB2312"/>
        <charset val="0"/>
      </rPr>
      <t>的模式，已到达现集中烘烤，降低劳动成本，提升烘烤质量，增加群众收益的目的。</t>
    </r>
  </si>
  <si>
    <t>未完成原因分析</t>
  </si>
  <si>
    <r>
      <rPr>
        <sz val="10"/>
        <rFont val="方正仿宋_GBK"/>
        <charset val="134"/>
      </rPr>
      <t>产出指标（</t>
    </r>
    <r>
      <rPr>
        <sz val="10"/>
        <rFont val="Times New Roman"/>
        <charset val="0"/>
      </rPr>
      <t>50</t>
    </r>
    <r>
      <rPr>
        <sz val="10"/>
        <rFont val="方正仿宋_GBK"/>
        <charset val="134"/>
      </rPr>
      <t>分）</t>
    </r>
  </si>
  <si>
    <t>辐射烤烟种植面积</t>
  </si>
  <si>
    <r>
      <rPr>
        <sz val="10"/>
        <rFont val="Times New Roman"/>
        <charset val="0"/>
      </rPr>
      <t>265</t>
    </r>
    <r>
      <rPr>
        <sz val="10"/>
        <rFont val="方正仿宋_GBK"/>
        <charset val="0"/>
      </rPr>
      <t>亩</t>
    </r>
  </si>
  <si>
    <r>
      <rPr>
        <sz val="10"/>
        <rFont val="Times New Roman"/>
        <charset val="134"/>
      </rPr>
      <t>265</t>
    </r>
    <r>
      <rPr>
        <sz val="10"/>
        <rFont val="方正仿宋_GBK"/>
        <charset val="134"/>
      </rPr>
      <t>亩</t>
    </r>
  </si>
  <si>
    <t>建设烤房群1群</t>
  </si>
  <si>
    <r>
      <rPr>
        <sz val="10"/>
        <rFont val="Times New Roman"/>
        <charset val="0"/>
      </rPr>
      <t>15</t>
    </r>
    <r>
      <rPr>
        <sz val="10"/>
        <rFont val="方正仿宋_GBK"/>
        <charset val="0"/>
      </rPr>
      <t>座</t>
    </r>
  </si>
  <si>
    <r>
      <rPr>
        <sz val="10"/>
        <rFont val="Times New Roman"/>
        <charset val="134"/>
      </rPr>
      <t>15</t>
    </r>
    <r>
      <rPr>
        <sz val="10"/>
        <rFont val="方正仿宋_GBK"/>
        <charset val="134"/>
      </rPr>
      <t>座</t>
    </r>
  </si>
  <si>
    <t>100%</t>
  </si>
  <si>
    <t>2023.11.30</t>
  </si>
  <si>
    <t>2023.07.10</t>
  </si>
  <si>
    <t>-0.01%</t>
  </si>
  <si>
    <t>使用年限内可节约成本</t>
  </si>
  <si>
    <r>
      <rPr>
        <sz val="10"/>
        <rFont val="Times New Roman"/>
        <charset val="0"/>
      </rPr>
      <t>67.5</t>
    </r>
    <r>
      <rPr>
        <sz val="10"/>
        <rFont val="方正仿宋_GBK"/>
        <charset val="0"/>
      </rPr>
      <t>万元</t>
    </r>
  </si>
  <si>
    <r>
      <rPr>
        <sz val="10"/>
        <rFont val="Times New Roman"/>
        <charset val="134"/>
      </rPr>
      <t>80</t>
    </r>
    <r>
      <rPr>
        <sz val="10"/>
        <rFont val="方正仿宋_GBK"/>
        <charset val="134"/>
      </rPr>
      <t>万元</t>
    </r>
  </si>
  <si>
    <t>收购均价</t>
  </si>
  <si>
    <r>
      <rPr>
        <sz val="10"/>
        <rFont val="Times New Roman"/>
        <charset val="0"/>
      </rPr>
      <t>17</t>
    </r>
    <r>
      <rPr>
        <sz val="10"/>
        <rFont val="方正仿宋_GBK"/>
        <charset val="0"/>
      </rPr>
      <t>元</t>
    </r>
    <r>
      <rPr>
        <sz val="10"/>
        <rFont val="Times New Roman"/>
        <charset val="0"/>
      </rPr>
      <t>/</t>
    </r>
    <r>
      <rPr>
        <sz val="10"/>
        <rFont val="方正仿宋_GBK"/>
        <charset val="0"/>
      </rPr>
      <t>公斤</t>
    </r>
  </si>
  <si>
    <r>
      <rPr>
        <sz val="10"/>
        <rFont val="Times New Roman"/>
        <charset val="134"/>
      </rPr>
      <t>17.4</t>
    </r>
    <r>
      <rPr>
        <sz val="10"/>
        <rFont val="方正仿宋_GBK"/>
        <charset val="134"/>
      </rPr>
      <t>元</t>
    </r>
    <r>
      <rPr>
        <sz val="10"/>
        <rFont val="Times New Roman"/>
        <charset val="134"/>
      </rPr>
      <t>/</t>
    </r>
    <r>
      <rPr>
        <sz val="10"/>
        <rFont val="方正仿宋_GBK"/>
        <charset val="134"/>
      </rPr>
      <t>公斤</t>
    </r>
  </si>
  <si>
    <t>中上等烟叶比例</t>
  </si>
  <si>
    <t>75.58%</t>
  </si>
  <si>
    <t>辐射农户数</t>
  </si>
  <si>
    <r>
      <rPr>
        <sz val="10"/>
        <rFont val="Times New Roman"/>
        <charset val="0"/>
      </rPr>
      <t>23</t>
    </r>
    <r>
      <rPr>
        <sz val="10"/>
        <rFont val="方正仿宋_GBK"/>
        <charset val="0"/>
      </rPr>
      <t>户</t>
    </r>
  </si>
  <si>
    <r>
      <rPr>
        <sz val="10"/>
        <rFont val="Times New Roman"/>
        <charset val="134"/>
      </rPr>
      <t>53</t>
    </r>
    <r>
      <rPr>
        <sz val="10"/>
        <rFont val="方正仿宋_GBK"/>
        <charset val="134"/>
      </rPr>
      <t>户</t>
    </r>
  </si>
  <si>
    <t>受益人口</t>
  </si>
  <si>
    <r>
      <rPr>
        <sz val="10"/>
        <rFont val="Times New Roman"/>
        <charset val="0"/>
      </rPr>
      <t>87</t>
    </r>
    <r>
      <rPr>
        <sz val="10"/>
        <rFont val="方正仿宋_GBK"/>
        <charset val="0"/>
      </rPr>
      <t>人</t>
    </r>
  </si>
  <si>
    <r>
      <rPr>
        <sz val="10"/>
        <rFont val="Times New Roman"/>
        <charset val="134"/>
      </rPr>
      <t>181</t>
    </r>
    <r>
      <rPr>
        <sz val="10"/>
        <rFont val="方正仿宋_GBK"/>
        <charset val="134"/>
      </rPr>
      <t>人</t>
    </r>
  </si>
  <si>
    <t>可持续影响</t>
  </si>
  <si>
    <r>
      <rPr>
        <sz val="10"/>
        <rFont val="Times New Roman"/>
        <charset val="0"/>
      </rPr>
      <t>10</t>
    </r>
    <r>
      <rPr>
        <sz val="10"/>
        <rFont val="方正仿宋_GBK"/>
        <charset val="0"/>
      </rPr>
      <t>年</t>
    </r>
  </si>
  <si>
    <r>
      <rPr>
        <sz val="10"/>
        <rFont val="Times New Roman"/>
        <charset val="134"/>
      </rPr>
      <t>10</t>
    </r>
    <r>
      <rPr>
        <sz val="10"/>
        <rFont val="方正仿宋_GBK"/>
        <charset val="134"/>
      </rPr>
      <t>年</t>
    </r>
  </si>
  <si>
    <r>
      <rPr>
        <sz val="10"/>
        <rFont val="方正仿宋_GBK"/>
        <charset val="134"/>
      </rPr>
      <t>自评得分：</t>
    </r>
    <r>
      <rPr>
        <sz val="10"/>
        <rFont val="Times New Roman"/>
        <charset val="134"/>
      </rPr>
      <t>100</t>
    </r>
    <r>
      <rPr>
        <sz val="10"/>
        <rFont val="方正仿宋_GBK"/>
        <charset val="134"/>
      </rPr>
      <t>分</t>
    </r>
    <r>
      <rPr>
        <sz val="10"/>
        <rFont val="Times New Roman"/>
        <charset val="134"/>
      </rPr>
      <t xml:space="preserve">                              </t>
    </r>
    <r>
      <rPr>
        <sz val="10"/>
        <rFont val="方正仿宋_GBK"/>
        <charset val="134"/>
      </rPr>
      <t>自评等级：优</t>
    </r>
  </si>
  <si>
    <t>（三）</t>
  </si>
  <si>
    <r>
      <rPr>
        <sz val="10"/>
        <rFont val="方正仿宋_GBK"/>
        <charset val="134"/>
      </rPr>
      <t>单位（盖章）</t>
    </r>
    <r>
      <rPr>
        <sz val="10"/>
        <rFont val="Times New Roman"/>
        <charset val="134"/>
      </rPr>
      <t xml:space="preserve">: </t>
    </r>
    <r>
      <rPr>
        <sz val="10"/>
        <rFont val="方正仿宋_GBK"/>
        <charset val="134"/>
      </rPr>
      <t>临沧市临翔区地方产业发展服务中心</t>
    </r>
    <r>
      <rPr>
        <sz val="10"/>
        <rFont val="Times New Roman"/>
        <charset val="134"/>
      </rPr>
      <t xml:space="preserve">                </t>
    </r>
    <r>
      <rPr>
        <sz val="10"/>
        <rFont val="方正仿宋_GBK"/>
        <charset val="134"/>
      </rPr>
      <t>填报日期：</t>
    </r>
    <r>
      <rPr>
        <sz val="10"/>
        <rFont val="Times New Roman"/>
        <charset val="134"/>
      </rPr>
      <t>2024.9.25</t>
    </r>
  </si>
  <si>
    <t>茶叶体系测试化验加工经费</t>
  </si>
  <si>
    <t>完成企业问卷调查，政府问卷调查，农户生产经营成本定点调查，茶叶加工初制所定点调查，茶园肥料使用调查，及其他相关工作。</t>
  </si>
  <si>
    <r>
      <rPr>
        <sz val="10"/>
        <rFont val="方正仿宋_GBK"/>
        <charset val="0"/>
      </rPr>
      <t>完成企业问卷调查</t>
    </r>
    <r>
      <rPr>
        <sz val="10"/>
        <rFont val="Times New Roman"/>
        <charset val="0"/>
      </rPr>
      <t>1</t>
    </r>
    <r>
      <rPr>
        <sz val="10"/>
        <rFont val="方正仿宋_GBK"/>
        <charset val="0"/>
      </rPr>
      <t>份，政府问卷调查</t>
    </r>
    <r>
      <rPr>
        <sz val="10"/>
        <rFont val="Times New Roman"/>
        <charset val="0"/>
      </rPr>
      <t>1</t>
    </r>
    <r>
      <rPr>
        <sz val="10"/>
        <rFont val="方正仿宋_GBK"/>
        <charset val="0"/>
      </rPr>
      <t>份，农户生产经营成本定点调查</t>
    </r>
    <r>
      <rPr>
        <sz val="10"/>
        <rFont val="Times New Roman"/>
        <charset val="0"/>
      </rPr>
      <t>10</t>
    </r>
    <r>
      <rPr>
        <sz val="10"/>
        <rFont val="方正仿宋_GBK"/>
        <charset val="0"/>
      </rPr>
      <t>份，茶叶加工初制所定点调查</t>
    </r>
    <r>
      <rPr>
        <sz val="10"/>
        <rFont val="Times New Roman"/>
        <charset val="0"/>
      </rPr>
      <t>4</t>
    </r>
    <r>
      <rPr>
        <sz val="10"/>
        <rFont val="方正仿宋_GBK"/>
        <charset val="0"/>
      </rPr>
      <t>个，茶园肥料使用调查</t>
    </r>
    <r>
      <rPr>
        <sz val="10"/>
        <rFont val="Times New Roman"/>
        <charset val="0"/>
      </rPr>
      <t>20</t>
    </r>
    <r>
      <rPr>
        <sz val="10"/>
        <rFont val="方正仿宋_GBK"/>
        <charset val="0"/>
      </rPr>
      <t>户。</t>
    </r>
  </si>
  <si>
    <r>
      <rPr>
        <sz val="10"/>
        <rFont val="方正仿宋_GBK"/>
        <charset val="134"/>
      </rPr>
      <t>产出指标（</t>
    </r>
    <r>
      <rPr>
        <sz val="10"/>
        <rFont val="Times New Roman"/>
        <charset val="134"/>
      </rPr>
      <t>50</t>
    </r>
    <r>
      <rPr>
        <sz val="10"/>
        <rFont val="方正仿宋_GBK"/>
        <charset val="134"/>
      </rPr>
      <t>分）</t>
    </r>
  </si>
  <si>
    <t>企业问卷调查</t>
  </si>
  <si>
    <r>
      <rPr>
        <sz val="10"/>
        <rFont val="Times New Roman"/>
        <charset val="0"/>
      </rPr>
      <t>1</t>
    </r>
    <r>
      <rPr>
        <sz val="10"/>
        <rFont val="方正仿宋_GBK"/>
        <charset val="0"/>
      </rPr>
      <t>户</t>
    </r>
  </si>
  <si>
    <r>
      <rPr>
        <sz val="10"/>
        <rFont val="Times New Roman"/>
        <charset val="134"/>
      </rPr>
      <t>1</t>
    </r>
    <r>
      <rPr>
        <sz val="10"/>
        <rFont val="方正仿宋_GBK"/>
        <charset val="134"/>
      </rPr>
      <t>户</t>
    </r>
  </si>
  <si>
    <t>政府问卷调查</t>
  </si>
  <si>
    <r>
      <rPr>
        <sz val="10"/>
        <rFont val="Times New Roman"/>
        <charset val="0"/>
      </rPr>
      <t>1</t>
    </r>
    <r>
      <rPr>
        <sz val="10"/>
        <rFont val="方正仿宋_GBK"/>
        <charset val="0"/>
      </rPr>
      <t>份</t>
    </r>
  </si>
  <si>
    <r>
      <rPr>
        <sz val="10"/>
        <rFont val="Times New Roman"/>
        <charset val="134"/>
      </rPr>
      <t>1</t>
    </r>
    <r>
      <rPr>
        <sz val="10"/>
        <rFont val="方正仿宋_GBK"/>
        <charset val="134"/>
      </rPr>
      <t>份</t>
    </r>
  </si>
  <si>
    <t>农户问卷调查</t>
  </si>
  <si>
    <r>
      <rPr>
        <sz val="10"/>
        <rFont val="Times New Roman"/>
        <charset val="0"/>
      </rPr>
      <t>20</t>
    </r>
    <r>
      <rPr>
        <sz val="10"/>
        <rFont val="方正仿宋_GBK"/>
        <charset val="0"/>
      </rPr>
      <t>户</t>
    </r>
  </si>
  <si>
    <r>
      <rPr>
        <sz val="10"/>
        <rFont val="Times New Roman"/>
        <charset val="134"/>
      </rPr>
      <t>20</t>
    </r>
    <r>
      <rPr>
        <sz val="10"/>
        <rFont val="方正仿宋_GBK"/>
        <charset val="134"/>
      </rPr>
      <t>户</t>
    </r>
  </si>
  <si>
    <t>茶园肥料使用调查</t>
  </si>
  <si>
    <r>
      <rPr>
        <sz val="10"/>
        <rFont val="Times New Roman"/>
        <charset val="0"/>
      </rPr>
      <t>10</t>
    </r>
    <r>
      <rPr>
        <sz val="10"/>
        <rFont val="方正仿宋_GBK"/>
        <charset val="0"/>
      </rPr>
      <t>户</t>
    </r>
  </si>
  <si>
    <r>
      <rPr>
        <sz val="10"/>
        <rFont val="Times New Roman"/>
        <charset val="134"/>
      </rPr>
      <t>10</t>
    </r>
    <r>
      <rPr>
        <sz val="10"/>
        <rFont val="方正仿宋_GBK"/>
        <charset val="134"/>
      </rPr>
      <t>户</t>
    </r>
  </si>
  <si>
    <r>
      <rPr>
        <sz val="10"/>
        <rFont val="Times New Roman"/>
        <charset val="0"/>
      </rPr>
      <t>3</t>
    </r>
    <r>
      <rPr>
        <sz val="10"/>
        <rFont val="方正仿宋_GBK"/>
        <charset val="0"/>
      </rPr>
      <t>万元</t>
    </r>
  </si>
  <si>
    <r>
      <rPr>
        <sz val="10"/>
        <rFont val="Times New Roman"/>
        <charset val="134"/>
      </rPr>
      <t>3</t>
    </r>
    <r>
      <rPr>
        <sz val="10"/>
        <rFont val="方正仿宋_GBK"/>
        <charset val="134"/>
      </rPr>
      <t>万元</t>
    </r>
  </si>
  <si>
    <t>服务对象满意度</t>
  </si>
  <si>
    <t>（四）</t>
  </si>
  <si>
    <t>国家茶叶产业技术体系临沧综合试验站示范县工作经费</t>
  </si>
  <si>
    <t>通过开展茶叶产业技术培训，企业问卷调查、政府问卷调查、农户生产经营成本定点调查、茶叶加工初制所鲜叶定点调查、茶园肥料使用调查，及其它相关工作，从而加快临翔茶产业转型升级，实现茶叶产业高质量发展，助理乡村振兴。</t>
  </si>
  <si>
    <r>
      <rPr>
        <sz val="10"/>
        <rFont val="方正仿宋_GBK"/>
        <charset val="0"/>
      </rPr>
      <t>通过开展茶叶产业技术培训</t>
    </r>
    <r>
      <rPr>
        <sz val="10"/>
        <rFont val="Times New Roman"/>
        <charset val="0"/>
      </rPr>
      <t>4</t>
    </r>
    <r>
      <rPr>
        <sz val="10"/>
        <rFont val="方正仿宋_GBK"/>
        <charset val="0"/>
      </rPr>
      <t>场次，企业问卷调查</t>
    </r>
    <r>
      <rPr>
        <sz val="10"/>
        <rFont val="Times New Roman"/>
        <charset val="0"/>
      </rPr>
      <t>1</t>
    </r>
    <r>
      <rPr>
        <sz val="10"/>
        <rFont val="方正仿宋_GBK"/>
        <charset val="0"/>
      </rPr>
      <t>份、政府问卷调查</t>
    </r>
    <r>
      <rPr>
        <sz val="10"/>
        <rFont val="Times New Roman"/>
        <charset val="0"/>
      </rPr>
      <t>1</t>
    </r>
    <r>
      <rPr>
        <sz val="10"/>
        <rFont val="方正仿宋_GBK"/>
        <charset val="0"/>
      </rPr>
      <t>份、农户生产经营成本定点调查</t>
    </r>
    <r>
      <rPr>
        <sz val="10"/>
        <rFont val="Times New Roman"/>
        <charset val="0"/>
      </rPr>
      <t>10</t>
    </r>
    <r>
      <rPr>
        <sz val="10"/>
        <rFont val="方正仿宋_GBK"/>
        <charset val="0"/>
      </rPr>
      <t>户、茶叶加工初制所鲜叶定点调查</t>
    </r>
    <r>
      <rPr>
        <sz val="10"/>
        <rFont val="Times New Roman"/>
        <charset val="0"/>
      </rPr>
      <t>4</t>
    </r>
    <r>
      <rPr>
        <sz val="10"/>
        <rFont val="方正仿宋_GBK"/>
        <charset val="0"/>
      </rPr>
      <t>户、茶园肥料使用调查</t>
    </r>
    <r>
      <rPr>
        <sz val="10"/>
        <rFont val="Times New Roman"/>
        <charset val="0"/>
      </rPr>
      <t>10</t>
    </r>
    <r>
      <rPr>
        <sz val="10"/>
        <rFont val="方正仿宋_GBK"/>
        <charset val="0"/>
      </rPr>
      <t>户。通过以上工作，为加快临翔茶产业转型升级，实现茶叶产业高质量发展，助理乡村振兴提供了行业理论数据。</t>
    </r>
  </si>
  <si>
    <t>企业问卷调查期数</t>
  </si>
  <si>
    <r>
      <rPr>
        <sz val="10"/>
        <rFont val="Times New Roman"/>
        <charset val="0"/>
      </rPr>
      <t>1</t>
    </r>
    <r>
      <rPr>
        <sz val="10"/>
        <rFont val="方正仿宋_GBK"/>
        <charset val="0"/>
      </rPr>
      <t>期</t>
    </r>
  </si>
  <si>
    <r>
      <rPr>
        <sz val="10"/>
        <rFont val="Times New Roman"/>
        <charset val="134"/>
      </rPr>
      <t>1</t>
    </r>
    <r>
      <rPr>
        <sz val="10"/>
        <rFont val="方正仿宋_GBK"/>
        <charset val="134"/>
      </rPr>
      <t>期</t>
    </r>
  </si>
  <si>
    <t>政府问卷调查期数</t>
  </si>
  <si>
    <t>农户问卷调查户数</t>
  </si>
  <si>
    <t>鲜叶定点调查户数</t>
  </si>
  <si>
    <r>
      <rPr>
        <sz val="10"/>
        <rFont val="Times New Roman"/>
        <charset val="0"/>
      </rPr>
      <t>4</t>
    </r>
    <r>
      <rPr>
        <sz val="10"/>
        <rFont val="方正仿宋_GBK"/>
        <charset val="0"/>
      </rPr>
      <t>户</t>
    </r>
  </si>
  <si>
    <r>
      <rPr>
        <sz val="10"/>
        <rFont val="Times New Roman"/>
        <charset val="134"/>
      </rPr>
      <t>4</t>
    </r>
    <r>
      <rPr>
        <sz val="10"/>
        <rFont val="方正仿宋_GBK"/>
        <charset val="134"/>
      </rPr>
      <t>户</t>
    </r>
  </si>
  <si>
    <t>组织培训场次</t>
  </si>
  <si>
    <r>
      <rPr>
        <sz val="10"/>
        <rFont val="Times New Roman"/>
        <charset val="0"/>
      </rPr>
      <t>3</t>
    </r>
    <r>
      <rPr>
        <sz val="10"/>
        <rFont val="方正仿宋_GBK"/>
        <charset val="0"/>
      </rPr>
      <t>次</t>
    </r>
  </si>
  <si>
    <r>
      <rPr>
        <sz val="10"/>
        <rFont val="Times New Roman"/>
        <charset val="134"/>
      </rPr>
      <t>4</t>
    </r>
    <r>
      <rPr>
        <sz val="10"/>
        <rFont val="方正仿宋_GBK"/>
        <charset val="134"/>
      </rPr>
      <t>次</t>
    </r>
  </si>
  <si>
    <t>完成时效</t>
  </si>
  <si>
    <r>
      <rPr>
        <sz val="10"/>
        <rFont val="Times New Roman"/>
        <charset val="134"/>
      </rPr>
      <t>1.58</t>
    </r>
    <r>
      <rPr>
        <sz val="10"/>
        <rFont val="方正仿宋_GBK"/>
        <charset val="134"/>
      </rPr>
      <t>万元</t>
    </r>
  </si>
  <si>
    <t>助力乡村振兴</t>
  </si>
  <si>
    <t>加快推动茶产业转型升级</t>
  </si>
  <si>
    <t>有效推动转型</t>
  </si>
  <si>
    <t>满意度</t>
  </si>
  <si>
    <r>
      <rPr>
        <sz val="10"/>
        <rFont val="方正仿宋_GBK"/>
        <charset val="134"/>
      </rPr>
      <t>自评得分：</t>
    </r>
    <r>
      <rPr>
        <sz val="10"/>
        <rFont val="Times New Roman"/>
        <charset val="134"/>
      </rPr>
      <t>93.38</t>
    </r>
    <r>
      <rPr>
        <sz val="10"/>
        <rFont val="方正仿宋_GBK"/>
        <charset val="134"/>
      </rPr>
      <t>分</t>
    </r>
    <r>
      <rPr>
        <sz val="10"/>
        <rFont val="Times New Roman"/>
        <charset val="134"/>
      </rPr>
      <t xml:space="preserve">                              </t>
    </r>
    <r>
      <rPr>
        <sz val="10"/>
        <rFont val="方正仿宋_GBK"/>
        <charset val="134"/>
      </rPr>
      <t>自评等级：优</t>
    </r>
  </si>
  <si>
    <t>（五）</t>
  </si>
  <si>
    <t>核心烟区“156”示范工程村组工作经费</t>
  </si>
  <si>
    <r>
      <rPr>
        <sz val="10"/>
        <rFont val="方正仿宋_GBK"/>
        <charset val="0"/>
      </rPr>
      <t>通过永久烟田保护、种植制度、组织模式、生产方式、管理模式，采取区域化、专业化、机械化、数字化、绿色化、多元化，建设示范区</t>
    </r>
    <r>
      <rPr>
        <sz val="10"/>
        <rFont val="Times New Roman"/>
        <charset val="0"/>
      </rPr>
      <t>1</t>
    </r>
    <r>
      <rPr>
        <sz val="10"/>
        <rFont val="方正仿宋_GBK"/>
        <charset val="0"/>
      </rPr>
      <t>个。示范区烟叶种植亩产量≧</t>
    </r>
    <r>
      <rPr>
        <sz val="10"/>
        <rFont val="Times New Roman"/>
        <charset val="0"/>
      </rPr>
      <t>135</t>
    </r>
    <r>
      <rPr>
        <sz val="10"/>
        <rFont val="方正仿宋_GBK"/>
        <charset val="0"/>
      </rPr>
      <t>公斤，实现烤烟产量</t>
    </r>
    <r>
      <rPr>
        <sz val="10"/>
        <rFont val="Times New Roman"/>
        <charset val="0"/>
      </rPr>
      <t>5768.5</t>
    </r>
    <r>
      <rPr>
        <sz val="10"/>
        <rFont val="方正仿宋_GBK"/>
        <charset val="0"/>
      </rPr>
      <t>吨，上等烟叶比例</t>
    </r>
    <r>
      <rPr>
        <sz val="10"/>
        <rFont val="Times New Roman"/>
        <charset val="0"/>
      </rPr>
      <t>&gt;60%</t>
    </r>
    <r>
      <rPr>
        <sz val="10"/>
        <rFont val="方正仿宋_GBK"/>
        <charset val="0"/>
      </rPr>
      <t>。</t>
    </r>
  </si>
  <si>
    <r>
      <rPr>
        <sz val="10"/>
        <rFont val="方正仿宋_GBK"/>
        <charset val="0"/>
      </rPr>
      <t>通过项目建设，完成建设示范区</t>
    </r>
    <r>
      <rPr>
        <sz val="10"/>
        <rFont val="Times New Roman"/>
        <charset val="0"/>
      </rPr>
      <t>1</t>
    </r>
    <r>
      <rPr>
        <sz val="10"/>
        <rFont val="方正仿宋_GBK"/>
        <charset val="0"/>
      </rPr>
      <t>个，示范区烟叶种植亩产量≧</t>
    </r>
    <r>
      <rPr>
        <sz val="10"/>
        <rFont val="Times New Roman"/>
        <charset val="0"/>
      </rPr>
      <t>137.25</t>
    </r>
    <r>
      <rPr>
        <sz val="10"/>
        <rFont val="方正仿宋_GBK"/>
        <charset val="0"/>
      </rPr>
      <t>公斤，实现烤烟产量</t>
    </r>
    <r>
      <rPr>
        <sz val="10"/>
        <rFont val="Times New Roman"/>
        <charset val="0"/>
      </rPr>
      <t>7282</t>
    </r>
    <r>
      <rPr>
        <sz val="10"/>
        <rFont val="方正仿宋_GBK"/>
        <charset val="0"/>
      </rPr>
      <t>担，上等烟叶比例达</t>
    </r>
    <r>
      <rPr>
        <sz val="10"/>
        <rFont val="Times New Roman"/>
        <charset val="0"/>
      </rPr>
      <t>75.58%</t>
    </r>
    <r>
      <rPr>
        <sz val="10"/>
        <rFont val="方正仿宋_GBK"/>
        <charset val="0"/>
      </rPr>
      <t>。</t>
    </r>
  </si>
  <si>
    <t>示范区烤烟产量</t>
  </si>
  <si>
    <r>
      <rPr>
        <sz val="10"/>
        <rFont val="Times New Roman"/>
        <charset val="0"/>
      </rPr>
      <t>5768.5</t>
    </r>
    <r>
      <rPr>
        <sz val="10"/>
        <rFont val="方正仿宋_GBK"/>
        <charset val="0"/>
      </rPr>
      <t>担</t>
    </r>
  </si>
  <si>
    <r>
      <rPr>
        <sz val="10"/>
        <rFont val="Times New Roman"/>
        <charset val="134"/>
      </rPr>
      <t>364.1</t>
    </r>
    <r>
      <rPr>
        <sz val="10"/>
        <rFont val="方正仿宋_GBK"/>
        <charset val="134"/>
      </rPr>
      <t>吨</t>
    </r>
  </si>
  <si>
    <r>
      <rPr>
        <sz val="10"/>
        <rFont val="方正仿宋_GBK"/>
        <charset val="0"/>
      </rPr>
      <t>因在设原指标值时单位换算错误，故出现偏差（</t>
    </r>
    <r>
      <rPr>
        <sz val="10"/>
        <rFont val="Times New Roman"/>
        <charset val="0"/>
      </rPr>
      <t>5768.5</t>
    </r>
    <r>
      <rPr>
        <sz val="10"/>
        <rFont val="方正仿宋_GBK"/>
        <charset val="0"/>
      </rPr>
      <t>担</t>
    </r>
    <r>
      <rPr>
        <sz val="10"/>
        <rFont val="Times New Roman"/>
        <charset val="0"/>
      </rPr>
      <t>=288.425</t>
    </r>
    <r>
      <rPr>
        <sz val="10"/>
        <rFont val="方正仿宋_GBK"/>
        <charset val="0"/>
      </rPr>
      <t>吨）</t>
    </r>
  </si>
  <si>
    <t>±0%</t>
  </si>
  <si>
    <t>示范区烤烟收购单价</t>
  </si>
  <si>
    <r>
      <rPr>
        <sz val="10"/>
        <rFont val="Times New Roman"/>
        <charset val="0"/>
      </rPr>
      <t xml:space="preserve">34.8
</t>
    </r>
    <r>
      <rPr>
        <sz val="10"/>
        <rFont val="方正仿宋_GBK"/>
        <charset val="0"/>
      </rPr>
      <t>元</t>
    </r>
    <r>
      <rPr>
        <sz val="10"/>
        <rFont val="Times New Roman"/>
        <charset val="0"/>
      </rPr>
      <t>/</t>
    </r>
    <r>
      <rPr>
        <sz val="10"/>
        <rFont val="方正仿宋_GBK"/>
        <charset val="0"/>
      </rPr>
      <t>公斤</t>
    </r>
  </si>
  <si>
    <r>
      <rPr>
        <sz val="10"/>
        <rFont val="Times New Roman"/>
        <charset val="134"/>
      </rPr>
      <t xml:space="preserve">34.89
</t>
    </r>
    <r>
      <rPr>
        <sz val="10"/>
        <rFont val="方正仿宋_GBK"/>
        <charset val="134"/>
      </rPr>
      <t>元</t>
    </r>
    <r>
      <rPr>
        <sz val="10"/>
        <rFont val="Times New Roman"/>
        <charset val="134"/>
      </rPr>
      <t>/</t>
    </r>
    <r>
      <rPr>
        <sz val="10"/>
        <rFont val="方正仿宋_GBK"/>
        <charset val="134"/>
      </rPr>
      <t>公斤</t>
    </r>
  </si>
  <si>
    <t>建立示范区</t>
  </si>
  <si>
    <r>
      <rPr>
        <sz val="10"/>
        <rFont val="Times New Roman"/>
        <charset val="0"/>
      </rPr>
      <t>1</t>
    </r>
    <r>
      <rPr>
        <sz val="10"/>
        <rFont val="方正仿宋_GBK"/>
        <charset val="0"/>
      </rPr>
      <t>个</t>
    </r>
  </si>
  <si>
    <r>
      <rPr>
        <sz val="10"/>
        <rFont val="Times New Roman"/>
        <charset val="134"/>
      </rPr>
      <t>1</t>
    </r>
    <r>
      <rPr>
        <sz val="10"/>
        <rFont val="方正仿宋_GBK"/>
        <charset val="134"/>
      </rPr>
      <t>个</t>
    </r>
  </si>
  <si>
    <t>示范区烟叶种植亩产量</t>
  </si>
  <si>
    <r>
      <rPr>
        <sz val="10"/>
        <rFont val="Times New Roman"/>
        <charset val="0"/>
      </rPr>
      <t>135</t>
    </r>
    <r>
      <rPr>
        <sz val="10"/>
        <rFont val="方正仿宋_GBK"/>
        <charset val="0"/>
      </rPr>
      <t>公斤</t>
    </r>
  </si>
  <si>
    <r>
      <rPr>
        <sz val="10"/>
        <rFont val="Times New Roman"/>
        <charset val="134"/>
      </rPr>
      <t>137.25</t>
    </r>
    <r>
      <rPr>
        <sz val="10"/>
        <rFont val="方正仿宋_GBK"/>
        <charset val="134"/>
      </rPr>
      <t>公斤</t>
    </r>
  </si>
  <si>
    <t>示范区上等烟叶比例</t>
  </si>
  <si>
    <t>烟农满意度</t>
  </si>
  <si>
    <r>
      <rPr>
        <sz val="10"/>
        <rFont val="方正仿宋_GBK"/>
        <charset val="134"/>
      </rPr>
      <t>自评得分：</t>
    </r>
    <r>
      <rPr>
        <sz val="10"/>
        <rFont val="Times New Roman"/>
        <charset val="134"/>
      </rPr>
      <t xml:space="preserve">    100</t>
    </r>
    <r>
      <rPr>
        <sz val="10"/>
        <rFont val="方正仿宋_GBK"/>
        <charset val="134"/>
      </rPr>
      <t>分</t>
    </r>
    <r>
      <rPr>
        <sz val="10"/>
        <rFont val="Times New Roman"/>
        <charset val="134"/>
      </rPr>
      <t xml:space="preserve">                              </t>
    </r>
    <r>
      <rPr>
        <sz val="10"/>
        <rFont val="方正仿宋_GBK"/>
        <charset val="134"/>
      </rPr>
      <t>自评等级：优</t>
    </r>
  </si>
  <si>
    <t>（六）</t>
  </si>
  <si>
    <t>化解欠款资金</t>
  </si>
  <si>
    <t>用于项目前期工作经费支出，化解中小企业欠款。</t>
  </si>
  <si>
    <r>
      <rPr>
        <sz val="10"/>
        <rFont val="方正仿宋_GBK"/>
        <charset val="0"/>
      </rPr>
      <t>共化解中小企业欠款</t>
    </r>
    <r>
      <rPr>
        <sz val="10"/>
        <rFont val="Times New Roman"/>
        <charset val="0"/>
      </rPr>
      <t>2</t>
    </r>
    <r>
      <rPr>
        <sz val="10"/>
        <rFont val="方正仿宋_GBK"/>
        <charset val="0"/>
      </rPr>
      <t>项。</t>
    </r>
  </si>
  <si>
    <t>化解欠款项</t>
  </si>
  <si>
    <r>
      <rPr>
        <sz val="10"/>
        <rFont val="Times New Roman"/>
        <charset val="0"/>
      </rPr>
      <t>2</t>
    </r>
    <r>
      <rPr>
        <sz val="10"/>
        <rFont val="方正仿宋_GBK"/>
        <charset val="0"/>
      </rPr>
      <t>个</t>
    </r>
  </si>
  <si>
    <r>
      <rPr>
        <sz val="10"/>
        <rFont val="Times New Roman"/>
        <charset val="134"/>
      </rPr>
      <t xml:space="preserve">2 </t>
    </r>
    <r>
      <rPr>
        <sz val="10"/>
        <rFont val="方正仿宋_GBK"/>
        <charset val="134"/>
      </rPr>
      <t>个</t>
    </r>
  </si>
  <si>
    <t>化解欠款金额</t>
  </si>
  <si>
    <r>
      <rPr>
        <sz val="10"/>
        <rFont val="Times New Roman"/>
        <charset val="0"/>
      </rPr>
      <t>11</t>
    </r>
    <r>
      <rPr>
        <sz val="10"/>
        <rFont val="方正仿宋_GBK"/>
        <charset val="0"/>
      </rPr>
      <t>万元</t>
    </r>
  </si>
  <si>
    <r>
      <rPr>
        <sz val="10"/>
        <rFont val="Times New Roman"/>
        <charset val="134"/>
      </rPr>
      <t>11</t>
    </r>
    <r>
      <rPr>
        <sz val="10"/>
        <rFont val="方正仿宋_GBK"/>
        <charset val="134"/>
      </rPr>
      <t>万元</t>
    </r>
  </si>
  <si>
    <t>支付率</t>
  </si>
  <si>
    <t>2023.03.22</t>
  </si>
  <si>
    <t>优化营商环境</t>
  </si>
  <si>
    <t>营商环境得到优化</t>
  </si>
  <si>
    <t>进一步优化了营商环境</t>
  </si>
  <si>
    <t>维护政府公信力</t>
  </si>
  <si>
    <t>政府公信力得到有效维护</t>
  </si>
  <si>
    <t>有效维护了政府公信力</t>
  </si>
  <si>
    <t>债权人满意度</t>
  </si>
  <si>
    <r>
      <rPr>
        <sz val="10"/>
        <rFont val="方正仿宋_GBK"/>
        <charset val="134"/>
      </rPr>
      <t>自评得分：</t>
    </r>
    <r>
      <rPr>
        <sz val="10"/>
        <rFont val="Times New Roman"/>
        <charset val="134"/>
      </rPr>
      <t xml:space="preserve"> 100</t>
    </r>
    <r>
      <rPr>
        <sz val="10"/>
        <rFont val="方正仿宋_GBK"/>
        <charset val="134"/>
      </rPr>
      <t>分</t>
    </r>
    <r>
      <rPr>
        <sz val="10"/>
        <rFont val="Times New Roman"/>
        <charset val="134"/>
      </rPr>
      <t xml:space="preserve">                              </t>
    </r>
    <r>
      <rPr>
        <sz val="10"/>
        <rFont val="方正仿宋_GBK"/>
        <charset val="134"/>
      </rPr>
      <t>自评等级：优</t>
    </r>
  </si>
  <si>
    <t>（七）</t>
  </si>
  <si>
    <t>烤烟发展专款资金</t>
  </si>
  <si>
    <r>
      <rPr>
        <sz val="10"/>
        <rFont val="方正仿宋_GBK"/>
        <charset val="0"/>
      </rPr>
      <t>确保完成</t>
    </r>
    <r>
      <rPr>
        <sz val="10"/>
        <rFont val="Times New Roman"/>
        <charset val="0"/>
      </rPr>
      <t>2023</t>
    </r>
    <r>
      <rPr>
        <sz val="10"/>
        <rFont val="方正仿宋_GBK"/>
        <charset val="0"/>
      </rPr>
      <t>年</t>
    </r>
    <r>
      <rPr>
        <sz val="10"/>
        <rFont val="Times New Roman"/>
        <charset val="0"/>
      </rPr>
      <t>-2025</t>
    </r>
    <r>
      <rPr>
        <sz val="10"/>
        <rFont val="方正仿宋_GBK"/>
        <charset val="0"/>
      </rPr>
      <t>年全区各项烤烟种植面积和烟叶生产指标，进一步达到规划合理，巩固老烟区，提升新烟区的总体目标，巩固现有重点税源，稳步推进烤烟产业健康发展。</t>
    </r>
  </si>
  <si>
    <r>
      <rPr>
        <sz val="10"/>
        <rFont val="方正仿宋_GBK"/>
        <charset val="0"/>
      </rPr>
      <t>完成收购烟叶</t>
    </r>
    <r>
      <rPr>
        <sz val="10"/>
        <rFont val="Times New Roman"/>
        <charset val="0"/>
      </rPr>
      <t xml:space="preserve"> 14.02 </t>
    </r>
    <r>
      <rPr>
        <sz val="10"/>
        <rFont val="方正仿宋_GBK"/>
        <charset val="0"/>
      </rPr>
      <t>万担，上等烟比例</t>
    </r>
    <r>
      <rPr>
        <sz val="10"/>
        <rFont val="Times New Roman"/>
        <charset val="0"/>
      </rPr>
      <t xml:space="preserve"> 75.58%</t>
    </r>
    <r>
      <rPr>
        <sz val="10"/>
        <rFont val="方正仿宋_GBK"/>
        <charset val="0"/>
      </rPr>
      <t>，，收购均价</t>
    </r>
    <r>
      <rPr>
        <sz val="10"/>
        <rFont val="Times New Roman"/>
        <charset val="0"/>
      </rPr>
      <t xml:space="preserve"> 34.89 </t>
    </r>
    <r>
      <rPr>
        <sz val="10"/>
        <rFont val="方正仿宋_GBK"/>
        <charset val="0"/>
      </rPr>
      <t>元</t>
    </r>
    <r>
      <rPr>
        <sz val="10"/>
        <rFont val="Times New Roman"/>
        <charset val="0"/>
      </rPr>
      <t>/</t>
    </r>
    <r>
      <rPr>
        <sz val="10"/>
        <rFont val="方正仿宋_GBK"/>
        <charset val="0"/>
      </rPr>
      <t>公斤，，烟叶交售收入</t>
    </r>
    <r>
      <rPr>
        <sz val="10"/>
        <rFont val="Times New Roman"/>
        <charset val="0"/>
      </rPr>
      <t xml:space="preserve"> 2.45 </t>
    </r>
    <r>
      <rPr>
        <sz val="10"/>
        <rFont val="方正仿宋_GBK"/>
        <charset val="0"/>
      </rPr>
      <t>亿元，上缴烟叶税</t>
    </r>
    <r>
      <rPr>
        <sz val="10"/>
        <rFont val="Times New Roman"/>
        <charset val="0"/>
      </rPr>
      <t xml:space="preserve"> 5380.67 </t>
    </r>
    <r>
      <rPr>
        <sz val="10"/>
        <rFont val="方正仿宋_GBK"/>
        <charset val="0"/>
      </rPr>
      <t>万元。烟叶收购均价、烟农亩均产值、户均收入等指标又创历史新高，烟叶质量效益稳中向好发展。</t>
    </r>
  </si>
  <si>
    <t>烤烟种植面积</t>
  </si>
  <si>
    <r>
      <rPr>
        <sz val="10"/>
        <rFont val="Times New Roman"/>
        <charset val="0"/>
      </rPr>
      <t>5</t>
    </r>
    <r>
      <rPr>
        <sz val="10"/>
        <rFont val="方正仿宋_GBK"/>
        <charset val="0"/>
      </rPr>
      <t>万亩</t>
    </r>
  </si>
  <si>
    <r>
      <rPr>
        <sz val="10"/>
        <rFont val="Times New Roman"/>
        <charset val="0"/>
      </rPr>
      <t>5.1</t>
    </r>
    <r>
      <rPr>
        <sz val="10"/>
        <rFont val="方正仿宋_GBK"/>
        <charset val="0"/>
      </rPr>
      <t>万亩</t>
    </r>
  </si>
  <si>
    <t>烟叶收购数量</t>
  </si>
  <si>
    <r>
      <rPr>
        <sz val="10"/>
        <rFont val="Times New Roman"/>
        <charset val="0"/>
      </rPr>
      <t>7000</t>
    </r>
    <r>
      <rPr>
        <sz val="10"/>
        <rFont val="方正仿宋_GBK"/>
        <charset val="0"/>
      </rPr>
      <t>吨</t>
    </r>
  </si>
  <si>
    <t>实现产值</t>
  </si>
  <si>
    <r>
      <rPr>
        <sz val="10"/>
        <rFont val="Times New Roman"/>
        <charset val="0"/>
      </rPr>
      <t>2</t>
    </r>
    <r>
      <rPr>
        <sz val="10"/>
        <rFont val="方正仿宋_GBK"/>
        <charset val="0"/>
      </rPr>
      <t>亿元</t>
    </r>
  </si>
  <si>
    <r>
      <rPr>
        <sz val="10"/>
        <rFont val="Times New Roman"/>
        <charset val="0"/>
      </rPr>
      <t>2.45</t>
    </r>
    <r>
      <rPr>
        <sz val="10"/>
        <rFont val="方正仿宋_GBK"/>
        <charset val="0"/>
      </rPr>
      <t>亿元</t>
    </r>
  </si>
  <si>
    <t>实现税收</t>
  </si>
  <si>
    <r>
      <rPr>
        <sz val="10"/>
        <rFont val="Times New Roman"/>
        <charset val="0"/>
      </rPr>
      <t>5000</t>
    </r>
    <r>
      <rPr>
        <sz val="10"/>
        <rFont val="方正仿宋_GBK"/>
        <charset val="0"/>
      </rPr>
      <t>万元</t>
    </r>
  </si>
  <si>
    <r>
      <rPr>
        <sz val="10"/>
        <rFont val="Times New Roman"/>
        <charset val="0"/>
      </rPr>
      <t>5380</t>
    </r>
    <r>
      <rPr>
        <sz val="10"/>
        <rFont val="方正仿宋_GBK"/>
        <charset val="0"/>
      </rPr>
      <t>万元</t>
    </r>
  </si>
  <si>
    <t>确保全区任务完成率</t>
  </si>
  <si>
    <t>稳定烟区发展</t>
  </si>
  <si>
    <t>稳定生产发展</t>
  </si>
  <si>
    <t>巩固财政税源</t>
  </si>
  <si>
    <t>巩固地方财政税源</t>
  </si>
  <si>
    <t>受益群众满意度</t>
  </si>
  <si>
    <t>（八）</t>
  </si>
  <si>
    <t>临沧市临翔区农村产业融合发展示范园基础设施建设项目（圈内片区）专款资金</t>
  </si>
  <si>
    <r>
      <rPr>
        <sz val="8"/>
        <rFont val="Times New Roman"/>
        <charset val="0"/>
      </rPr>
      <t>1</t>
    </r>
    <r>
      <rPr>
        <sz val="8"/>
        <rFont val="方正仿宋_GBK"/>
        <charset val="0"/>
      </rPr>
      <t>.建设</t>
    </r>
    <r>
      <rPr>
        <sz val="8"/>
        <rFont val="Times New Roman"/>
        <charset val="0"/>
      </rPr>
      <t>2</t>
    </r>
    <r>
      <rPr>
        <sz val="8"/>
        <rFont val="方正仿宋_GBK"/>
        <charset val="0"/>
      </rPr>
      <t>条凝土道路，共</t>
    </r>
    <r>
      <rPr>
        <sz val="8"/>
        <rFont val="Times New Roman"/>
        <charset val="0"/>
      </rPr>
      <t>6.36</t>
    </r>
    <r>
      <rPr>
        <sz val="8"/>
        <rFont val="方正仿宋_GBK"/>
        <charset val="0"/>
      </rPr>
      <t>千米。</t>
    </r>
    <r>
      <rPr>
        <sz val="8"/>
        <rFont val="Times New Roman"/>
        <charset val="0"/>
      </rPr>
      <t>2</t>
    </r>
    <r>
      <rPr>
        <sz val="8"/>
        <rFont val="方正仿宋_GBK"/>
        <charset val="0"/>
      </rPr>
      <t>.实施坡改梯茶园</t>
    </r>
    <r>
      <rPr>
        <sz val="8"/>
        <rFont val="Times New Roman"/>
        <charset val="0"/>
      </rPr>
      <t>1000</t>
    </r>
    <r>
      <rPr>
        <sz val="8"/>
        <rFont val="方正仿宋_GBK"/>
        <charset val="0"/>
      </rPr>
      <t>亩。</t>
    </r>
    <r>
      <rPr>
        <sz val="8"/>
        <rFont val="Times New Roman"/>
        <charset val="0"/>
      </rPr>
      <t>3</t>
    </r>
    <r>
      <rPr>
        <sz val="8"/>
        <rFont val="方正仿宋_GBK"/>
        <charset val="0"/>
      </rPr>
      <t>.实施水网建设工程面积</t>
    </r>
    <r>
      <rPr>
        <sz val="8"/>
        <rFont val="Times New Roman"/>
        <charset val="0"/>
      </rPr>
      <t>1500</t>
    </r>
    <r>
      <rPr>
        <sz val="8"/>
        <rFont val="方正仿宋_GBK"/>
        <charset val="0"/>
      </rPr>
      <t>亩。</t>
    </r>
    <r>
      <rPr>
        <sz val="8"/>
        <rFont val="Times New Roman"/>
        <charset val="0"/>
      </rPr>
      <t>4</t>
    </r>
    <r>
      <rPr>
        <sz val="8"/>
        <rFont val="方正仿宋_GBK"/>
        <charset val="0"/>
      </rPr>
      <t>.新建框架检验检疫中心</t>
    </r>
    <r>
      <rPr>
        <sz val="8"/>
        <rFont val="Times New Roman"/>
        <charset val="0"/>
      </rPr>
      <t>1</t>
    </r>
    <r>
      <rPr>
        <sz val="8"/>
        <rFont val="方正仿宋_GBK"/>
        <charset val="0"/>
      </rPr>
      <t>幢，面积为</t>
    </r>
    <r>
      <rPr>
        <sz val="8"/>
        <rFont val="Times New Roman"/>
        <charset val="0"/>
      </rPr>
      <t>200</t>
    </r>
    <r>
      <rPr>
        <sz val="8"/>
        <rFont val="方正仿宋_GBK"/>
        <charset val="0"/>
      </rPr>
      <t>平方米。</t>
    </r>
    <r>
      <rPr>
        <sz val="8"/>
        <rFont val="Times New Roman"/>
        <charset val="0"/>
      </rPr>
      <t>5</t>
    </r>
    <r>
      <rPr>
        <sz val="8"/>
        <rFont val="方正仿宋_GBK"/>
        <charset val="0"/>
      </rPr>
      <t>.建设框架恒温恒湿仓库</t>
    </r>
    <r>
      <rPr>
        <sz val="8"/>
        <rFont val="Times New Roman"/>
        <charset val="0"/>
      </rPr>
      <t>1</t>
    </r>
    <r>
      <rPr>
        <sz val="8"/>
        <rFont val="方正仿宋_GBK"/>
        <charset val="0"/>
      </rPr>
      <t>座，面积</t>
    </r>
    <r>
      <rPr>
        <sz val="8"/>
        <rFont val="Times New Roman"/>
        <charset val="0"/>
      </rPr>
      <t>2500</t>
    </r>
    <r>
      <rPr>
        <sz val="8"/>
        <rFont val="方正仿宋_GBK"/>
        <charset val="0"/>
      </rPr>
      <t>平方米。</t>
    </r>
    <r>
      <rPr>
        <sz val="8"/>
        <rFont val="Times New Roman"/>
        <charset val="0"/>
      </rPr>
      <t>6</t>
    </r>
    <r>
      <rPr>
        <sz val="8"/>
        <rFont val="方正仿宋_GBK"/>
        <charset val="0"/>
      </rPr>
      <t>.架设</t>
    </r>
    <r>
      <rPr>
        <sz val="8"/>
        <rFont val="Times New Roman"/>
        <charset val="0"/>
      </rPr>
      <t>DN100</t>
    </r>
    <r>
      <rPr>
        <sz val="8"/>
        <rFont val="方正仿宋_GBK"/>
        <charset val="0"/>
      </rPr>
      <t>热镀锌引水管</t>
    </r>
    <r>
      <rPr>
        <sz val="8"/>
        <rFont val="Times New Roman"/>
        <charset val="0"/>
      </rPr>
      <t>3km</t>
    </r>
    <r>
      <rPr>
        <sz val="8"/>
        <rFont val="方正仿宋_GBK"/>
        <charset val="0"/>
      </rPr>
      <t>。</t>
    </r>
    <r>
      <rPr>
        <sz val="8"/>
        <rFont val="Times New Roman"/>
        <charset val="0"/>
      </rPr>
      <t>7</t>
    </r>
    <r>
      <rPr>
        <sz val="8"/>
        <rFont val="方正仿宋_GBK"/>
        <charset val="0"/>
      </rPr>
      <t>.建设种质资源基地</t>
    </r>
    <r>
      <rPr>
        <sz val="8"/>
        <rFont val="Times New Roman"/>
        <charset val="0"/>
      </rPr>
      <t>200</t>
    </r>
    <r>
      <rPr>
        <sz val="8"/>
        <rFont val="方正仿宋_GBK"/>
        <charset val="0"/>
      </rPr>
      <t>亩，包括：土地流转、水电配套等内容。</t>
    </r>
  </si>
  <si>
    <r>
      <rPr>
        <sz val="8"/>
        <rFont val="方正仿宋_GBK"/>
        <charset val="0"/>
      </rPr>
      <t>完成建设</t>
    </r>
    <r>
      <rPr>
        <sz val="8"/>
        <rFont val="Times New Roman"/>
        <charset val="0"/>
      </rPr>
      <t>7.96</t>
    </r>
    <r>
      <rPr>
        <sz val="8"/>
        <rFont val="方正仿宋_GBK"/>
        <charset val="0"/>
      </rPr>
      <t>千米；茶园坡改梯</t>
    </r>
    <r>
      <rPr>
        <sz val="8"/>
        <rFont val="Times New Roman"/>
        <charset val="0"/>
      </rPr>
      <t>1128.38</t>
    </r>
    <r>
      <rPr>
        <sz val="8"/>
        <rFont val="方正仿宋_GBK"/>
        <charset val="0"/>
      </rPr>
      <t>亩；水网建设工程面积</t>
    </r>
    <r>
      <rPr>
        <sz val="8"/>
        <rFont val="Times New Roman"/>
        <charset val="0"/>
      </rPr>
      <t>1134.02</t>
    </r>
    <r>
      <rPr>
        <sz val="8"/>
        <rFont val="方正仿宋_GBK"/>
        <charset val="0"/>
      </rPr>
      <t>亩；检验检疫中心建设</t>
    </r>
    <r>
      <rPr>
        <sz val="8"/>
        <rFont val="Times New Roman"/>
        <charset val="0"/>
      </rPr>
      <t>200</t>
    </r>
    <r>
      <rPr>
        <sz val="8"/>
        <rFont val="方正仿宋_GBK"/>
        <charset val="0"/>
      </rPr>
      <t>平方米；恒温恒湿仓库建设</t>
    </r>
    <r>
      <rPr>
        <sz val="8"/>
        <rFont val="Times New Roman"/>
        <charset val="0"/>
      </rPr>
      <t>2189.7</t>
    </r>
    <r>
      <rPr>
        <sz val="8"/>
        <rFont val="方正仿宋_GBK"/>
        <charset val="0"/>
      </rPr>
      <t>平方米；引水管路架设</t>
    </r>
    <r>
      <rPr>
        <sz val="8"/>
        <rFont val="Times New Roman"/>
        <charset val="0"/>
      </rPr>
      <t>3</t>
    </r>
    <r>
      <rPr>
        <sz val="8"/>
        <rFont val="方正仿宋_GBK"/>
        <charset val="0"/>
      </rPr>
      <t>千米；种质资源基地</t>
    </r>
    <r>
      <rPr>
        <sz val="8"/>
        <rFont val="Times New Roman"/>
        <charset val="0"/>
      </rPr>
      <t>248.45</t>
    </r>
    <r>
      <rPr>
        <sz val="8"/>
        <rFont val="方正仿宋_GBK"/>
        <charset val="0"/>
      </rPr>
      <t>亩。</t>
    </r>
  </si>
  <si>
    <t>建设道路</t>
  </si>
  <si>
    <r>
      <rPr>
        <sz val="10"/>
        <rFont val="Times New Roman"/>
        <charset val="0"/>
      </rPr>
      <t>6.36</t>
    </r>
    <r>
      <rPr>
        <sz val="10"/>
        <rFont val="方正仿宋_GBK"/>
        <charset val="0"/>
      </rPr>
      <t>千米</t>
    </r>
  </si>
  <si>
    <r>
      <rPr>
        <sz val="10"/>
        <rFont val="Times New Roman"/>
        <charset val="134"/>
      </rPr>
      <t>7.97</t>
    </r>
    <r>
      <rPr>
        <sz val="10"/>
        <rFont val="方正仿宋_GBK"/>
        <charset val="134"/>
      </rPr>
      <t>千米</t>
    </r>
  </si>
  <si>
    <t>坡改梯</t>
  </si>
  <si>
    <r>
      <rPr>
        <sz val="10"/>
        <rFont val="Times New Roman"/>
        <charset val="0"/>
      </rPr>
      <t>1000</t>
    </r>
    <r>
      <rPr>
        <sz val="10"/>
        <rFont val="方正仿宋_GBK"/>
        <charset val="0"/>
      </rPr>
      <t>亩</t>
    </r>
  </si>
  <si>
    <r>
      <rPr>
        <sz val="10"/>
        <rFont val="Times New Roman"/>
        <charset val="134"/>
      </rPr>
      <t>1128.38</t>
    </r>
    <r>
      <rPr>
        <sz val="10"/>
        <rFont val="方正仿宋_GBK"/>
        <charset val="134"/>
      </rPr>
      <t>亩</t>
    </r>
  </si>
  <si>
    <t>水网建设工程</t>
  </si>
  <si>
    <r>
      <rPr>
        <sz val="10"/>
        <rFont val="Times New Roman"/>
        <charset val="0"/>
      </rPr>
      <t>1500</t>
    </r>
    <r>
      <rPr>
        <sz val="10"/>
        <rFont val="方正仿宋_GBK"/>
        <charset val="0"/>
      </rPr>
      <t>亩</t>
    </r>
  </si>
  <si>
    <r>
      <rPr>
        <sz val="10"/>
        <rFont val="Times New Roman"/>
        <charset val="134"/>
      </rPr>
      <t>1134.02</t>
    </r>
    <r>
      <rPr>
        <sz val="10"/>
        <rFont val="方正仿宋_GBK"/>
        <charset val="134"/>
      </rPr>
      <t>亩</t>
    </r>
  </si>
  <si>
    <t>根据实地需要，调整500亩至2期实施</t>
  </si>
  <si>
    <t>饮水管道架设</t>
  </si>
  <si>
    <r>
      <rPr>
        <sz val="10"/>
        <rFont val="Times New Roman"/>
        <charset val="0"/>
      </rPr>
      <t>3</t>
    </r>
    <r>
      <rPr>
        <sz val="10"/>
        <rFont val="方正仿宋_GBK"/>
        <charset val="0"/>
      </rPr>
      <t>千米</t>
    </r>
  </si>
  <si>
    <t>检验检疫中心</t>
  </si>
  <si>
    <r>
      <rPr>
        <sz val="10"/>
        <rFont val="Times New Roman"/>
        <charset val="0"/>
      </rPr>
      <t>200</t>
    </r>
    <r>
      <rPr>
        <sz val="10"/>
        <rFont val="方正仿宋_GBK"/>
        <charset val="0"/>
      </rPr>
      <t>平方米</t>
    </r>
  </si>
  <si>
    <t>恒温恒湿仓库</t>
  </si>
  <si>
    <r>
      <rPr>
        <sz val="10"/>
        <rFont val="Times New Roman"/>
        <charset val="0"/>
      </rPr>
      <t>2500</t>
    </r>
    <r>
      <rPr>
        <sz val="10"/>
        <rFont val="方正仿宋_GBK"/>
        <charset val="0"/>
      </rPr>
      <t>平方米</t>
    </r>
  </si>
  <si>
    <r>
      <rPr>
        <sz val="10"/>
        <rFont val="Times New Roman"/>
        <charset val="134"/>
      </rPr>
      <t>2190</t>
    </r>
    <r>
      <rPr>
        <sz val="10"/>
        <rFont val="方正仿宋_GBK"/>
        <charset val="134"/>
      </rPr>
      <t>平方米</t>
    </r>
  </si>
  <si>
    <t>根据土地审批情况，调减建设规模</t>
  </si>
  <si>
    <t>种质资源基地</t>
  </si>
  <si>
    <r>
      <rPr>
        <sz val="10"/>
        <rFont val="Times New Roman"/>
        <charset val="0"/>
      </rPr>
      <t>200</t>
    </r>
    <r>
      <rPr>
        <sz val="10"/>
        <rFont val="方正仿宋_GBK"/>
        <charset val="0"/>
      </rPr>
      <t>亩</t>
    </r>
  </si>
  <si>
    <t>正在收集整理，准备验收</t>
  </si>
  <si>
    <t>2023.04.30</t>
  </si>
  <si>
    <t>项目区基础设施</t>
  </si>
  <si>
    <t>得到大幅度提升</t>
  </si>
  <si>
    <t>有效提升了基础设施</t>
  </si>
  <si>
    <t>覆盖脱贫村</t>
  </si>
  <si>
    <r>
      <rPr>
        <sz val="10"/>
        <rFont val="Times New Roman"/>
        <charset val="0"/>
      </rPr>
      <t>4</t>
    </r>
    <r>
      <rPr>
        <sz val="10"/>
        <rFont val="方正仿宋_GBK"/>
        <charset val="0"/>
      </rPr>
      <t>个</t>
    </r>
  </si>
  <si>
    <t>覆盖三类低收入群体</t>
  </si>
  <si>
    <r>
      <rPr>
        <sz val="10"/>
        <rFont val="Times New Roman"/>
        <charset val="0"/>
      </rPr>
      <t>120</t>
    </r>
    <r>
      <rPr>
        <sz val="10"/>
        <rFont val="方正仿宋_GBK"/>
        <charset val="0"/>
      </rPr>
      <t>户</t>
    </r>
  </si>
  <si>
    <t>改善生产条件</t>
  </si>
  <si>
    <t>改善交通条件、降低劳动强度、节约灌溉用水</t>
  </si>
  <si>
    <t>交通条件得到改善、灌溉用水得到节约</t>
  </si>
  <si>
    <t>提升产品质量</t>
  </si>
  <si>
    <t>通过检验检测中心实现产品质量监控</t>
  </si>
  <si>
    <t>有条件对产品进行适时检测</t>
  </si>
  <si>
    <t>生态效益指标</t>
  </si>
  <si>
    <t>绿色防控面积</t>
  </si>
  <si>
    <r>
      <rPr>
        <sz val="10"/>
        <rFont val="Times New Roman"/>
        <charset val="0"/>
      </rPr>
      <t>12500</t>
    </r>
    <r>
      <rPr>
        <sz val="10"/>
        <rFont val="方正仿宋_GBK"/>
        <charset val="0"/>
      </rPr>
      <t>亩</t>
    </r>
  </si>
  <si>
    <t>效益发挥期限</t>
  </si>
  <si>
    <r>
      <rPr>
        <sz val="10"/>
        <rFont val="Times New Roman"/>
        <charset val="0"/>
      </rPr>
      <t>15</t>
    </r>
    <r>
      <rPr>
        <sz val="10"/>
        <rFont val="方正仿宋_GBK"/>
        <charset val="0"/>
      </rPr>
      <t>年</t>
    </r>
  </si>
  <si>
    <t>农业经营主体满意度</t>
  </si>
  <si>
    <r>
      <rPr>
        <sz val="10"/>
        <rFont val="方正仿宋_GBK"/>
        <charset val="134"/>
      </rPr>
      <t>自评得分：</t>
    </r>
    <r>
      <rPr>
        <sz val="10"/>
        <rFont val="Times New Roman"/>
        <charset val="134"/>
      </rPr>
      <t xml:space="preserve">    93.16</t>
    </r>
    <r>
      <rPr>
        <sz val="10"/>
        <rFont val="方正仿宋_GBK"/>
        <charset val="134"/>
      </rPr>
      <t>分</t>
    </r>
    <r>
      <rPr>
        <sz val="10"/>
        <rFont val="Times New Roman"/>
        <charset val="134"/>
      </rPr>
      <t xml:space="preserve">                              </t>
    </r>
    <r>
      <rPr>
        <sz val="10"/>
        <rFont val="方正仿宋_GBK"/>
        <charset val="134"/>
      </rPr>
      <t>自评等级：优</t>
    </r>
  </si>
  <si>
    <t>（九）</t>
  </si>
  <si>
    <t>临翔区2023年核心烟区提质增效项目资金</t>
  </si>
  <si>
    <r>
      <rPr>
        <sz val="9"/>
        <rFont val="方正仿宋_GBK"/>
        <charset val="134"/>
      </rPr>
      <t>全年预算数（</t>
    </r>
    <r>
      <rPr>
        <sz val="9"/>
        <rFont val="Times New Roman"/>
        <charset val="0"/>
      </rPr>
      <t>A</t>
    </r>
    <r>
      <rPr>
        <sz val="9"/>
        <rFont val="方正仿宋_GBK"/>
        <charset val="134"/>
      </rPr>
      <t>）</t>
    </r>
  </si>
  <si>
    <r>
      <rPr>
        <sz val="9"/>
        <rFont val="方正仿宋_GBK"/>
        <charset val="134"/>
      </rPr>
      <t>全年执行数（</t>
    </r>
    <r>
      <rPr>
        <sz val="9"/>
        <rFont val="Times New Roman"/>
        <charset val="0"/>
      </rPr>
      <t>E</t>
    </r>
    <r>
      <rPr>
        <sz val="9"/>
        <rFont val="方正仿宋_GBK"/>
        <charset val="134"/>
      </rPr>
      <t>）</t>
    </r>
  </si>
  <si>
    <r>
      <rPr>
        <sz val="8"/>
        <rFont val="Times New Roman"/>
        <charset val="0"/>
      </rPr>
      <t>1.</t>
    </r>
    <r>
      <rPr>
        <sz val="8"/>
        <rFont val="方正仿宋_GBK"/>
        <charset val="0"/>
      </rPr>
      <t>主体维修改造烤房</t>
    </r>
    <r>
      <rPr>
        <sz val="8"/>
        <rFont val="Times New Roman"/>
        <charset val="0"/>
      </rPr>
      <t>100</t>
    </r>
    <r>
      <rPr>
        <sz val="8"/>
        <rFont val="方正仿宋_GBK"/>
        <charset val="0"/>
      </rPr>
      <t>座；</t>
    </r>
    <r>
      <rPr>
        <sz val="8"/>
        <rFont val="Times New Roman"/>
        <charset val="0"/>
      </rPr>
      <t>2.</t>
    </r>
    <r>
      <rPr>
        <sz val="8"/>
        <rFont val="方正仿宋_GBK"/>
        <charset val="0"/>
      </rPr>
      <t>机耕补助</t>
    </r>
    <r>
      <rPr>
        <sz val="8"/>
        <rFont val="Times New Roman"/>
        <charset val="0"/>
      </rPr>
      <t>0.6</t>
    </r>
    <r>
      <rPr>
        <sz val="8"/>
        <rFont val="方正仿宋_GBK"/>
        <charset val="0"/>
      </rPr>
      <t>万亩；</t>
    </r>
    <r>
      <rPr>
        <sz val="8"/>
        <rFont val="Times New Roman"/>
        <charset val="0"/>
      </rPr>
      <t>3.</t>
    </r>
    <r>
      <rPr>
        <sz val="8"/>
        <rFont val="方正仿宋_GBK"/>
        <charset val="0"/>
      </rPr>
      <t>开展病虫害联防联治</t>
    </r>
    <r>
      <rPr>
        <sz val="8"/>
        <rFont val="Times New Roman"/>
        <charset val="0"/>
      </rPr>
      <t>1</t>
    </r>
    <r>
      <rPr>
        <sz val="8"/>
        <rFont val="方正仿宋_GBK"/>
        <charset val="0"/>
      </rPr>
      <t>万亩；</t>
    </r>
    <r>
      <rPr>
        <sz val="8"/>
        <rFont val="Times New Roman"/>
        <charset val="0"/>
      </rPr>
      <t>4.</t>
    </r>
    <r>
      <rPr>
        <sz val="8"/>
        <rFont val="方正仿宋_GBK"/>
        <charset val="0"/>
      </rPr>
      <t>烤房设备更换与维修</t>
    </r>
    <r>
      <rPr>
        <sz val="8"/>
        <rFont val="Times New Roman"/>
        <charset val="0"/>
      </rPr>
      <t>135</t>
    </r>
    <r>
      <rPr>
        <sz val="8"/>
        <rFont val="方正仿宋_GBK"/>
        <charset val="0"/>
      </rPr>
      <t>台套购买；</t>
    </r>
    <r>
      <rPr>
        <sz val="8"/>
        <rFont val="Times New Roman"/>
        <charset val="0"/>
      </rPr>
      <t>5.</t>
    </r>
    <r>
      <rPr>
        <sz val="8"/>
        <rFont val="方正仿宋_GBK"/>
        <charset val="0"/>
      </rPr>
      <t>烟夹补助</t>
    </r>
    <r>
      <rPr>
        <sz val="8"/>
        <rFont val="Times New Roman"/>
        <charset val="0"/>
      </rPr>
      <t>1</t>
    </r>
    <r>
      <rPr>
        <sz val="8"/>
        <rFont val="方正仿宋_GBK"/>
        <charset val="0"/>
      </rPr>
      <t>万个；</t>
    </r>
    <r>
      <rPr>
        <sz val="8"/>
        <rFont val="Times New Roman"/>
        <charset val="0"/>
      </rPr>
      <t>6.</t>
    </r>
    <r>
      <rPr>
        <sz val="8"/>
        <rFont val="方正仿宋_GBK"/>
        <charset val="0"/>
      </rPr>
      <t>标准化移栽</t>
    </r>
    <r>
      <rPr>
        <sz val="8"/>
        <rFont val="Times New Roman"/>
        <charset val="0"/>
      </rPr>
      <t>600</t>
    </r>
    <r>
      <rPr>
        <sz val="8"/>
        <rFont val="方正仿宋_GBK"/>
        <charset val="0"/>
      </rPr>
      <t>亩；</t>
    </r>
    <r>
      <rPr>
        <sz val="8"/>
        <rFont val="Times New Roman"/>
        <charset val="0"/>
      </rPr>
      <t>7.</t>
    </r>
    <r>
      <rPr>
        <sz val="8"/>
        <rFont val="方正仿宋_GBK"/>
        <charset val="0"/>
      </rPr>
      <t>烤烟移栽、烘烤道路保通</t>
    </r>
    <r>
      <rPr>
        <sz val="8"/>
        <rFont val="Times New Roman"/>
        <charset val="0"/>
      </rPr>
      <t>2.9</t>
    </r>
    <r>
      <rPr>
        <sz val="8"/>
        <rFont val="方正仿宋_GBK"/>
        <charset val="0"/>
      </rPr>
      <t>万亩，</t>
    </r>
    <r>
      <rPr>
        <sz val="8"/>
        <rFont val="Times New Roman"/>
        <charset val="0"/>
      </rPr>
      <t>8.</t>
    </r>
    <r>
      <rPr>
        <sz val="8"/>
        <rFont val="方正仿宋_GBK"/>
        <charset val="0"/>
      </rPr>
      <t>计划烟区砂石路新建和改造</t>
    </r>
    <r>
      <rPr>
        <sz val="8"/>
        <rFont val="Times New Roman"/>
        <charset val="0"/>
      </rPr>
      <t>3</t>
    </r>
    <r>
      <rPr>
        <sz val="8"/>
        <rFont val="方正仿宋_GBK"/>
        <charset val="0"/>
      </rPr>
      <t>条</t>
    </r>
    <r>
      <rPr>
        <sz val="8"/>
        <rFont val="Times New Roman"/>
        <charset val="0"/>
      </rPr>
      <t>7.3</t>
    </r>
    <r>
      <rPr>
        <sz val="8"/>
        <rFont val="方正仿宋_GBK"/>
        <charset val="0"/>
      </rPr>
      <t>公里；</t>
    </r>
    <r>
      <rPr>
        <sz val="8"/>
        <rFont val="Times New Roman"/>
        <charset val="0"/>
      </rPr>
      <t>9.</t>
    </r>
    <r>
      <rPr>
        <sz val="8"/>
        <rFont val="方正仿宋_GBK"/>
        <charset val="0"/>
      </rPr>
      <t>计划新建沟渠</t>
    </r>
    <r>
      <rPr>
        <sz val="8"/>
        <rFont val="Times New Roman"/>
        <charset val="0"/>
      </rPr>
      <t>1</t>
    </r>
    <r>
      <rPr>
        <sz val="8"/>
        <rFont val="方正仿宋_GBK"/>
        <charset val="0"/>
      </rPr>
      <t>条</t>
    </r>
    <r>
      <rPr>
        <sz val="8"/>
        <rFont val="Times New Roman"/>
        <charset val="0"/>
      </rPr>
      <t>1.5</t>
    </r>
    <r>
      <rPr>
        <sz val="8"/>
        <rFont val="方正仿宋_GBK"/>
        <charset val="0"/>
      </rPr>
      <t>里；</t>
    </r>
    <r>
      <rPr>
        <sz val="8"/>
        <rFont val="Times New Roman"/>
        <charset val="0"/>
      </rPr>
      <t>10.</t>
    </r>
    <r>
      <rPr>
        <sz val="8"/>
        <rFont val="方正仿宋_GBK"/>
        <charset val="0"/>
      </rPr>
      <t>计划新建卧式新能源烤房</t>
    </r>
    <r>
      <rPr>
        <sz val="8"/>
        <rFont val="Times New Roman"/>
        <charset val="0"/>
      </rPr>
      <t>2</t>
    </r>
    <r>
      <rPr>
        <sz val="8"/>
        <rFont val="方正仿宋_GBK"/>
        <charset val="0"/>
      </rPr>
      <t>群</t>
    </r>
    <r>
      <rPr>
        <sz val="8"/>
        <rFont val="Times New Roman"/>
        <charset val="0"/>
      </rPr>
      <t>20</t>
    </r>
    <r>
      <rPr>
        <sz val="8"/>
        <rFont val="方正仿宋_GBK"/>
        <charset val="0"/>
      </rPr>
      <t>座。通过</t>
    </r>
    <r>
      <rPr>
        <sz val="8"/>
        <rFont val="Times New Roman"/>
        <charset val="0"/>
      </rPr>
      <t>“</t>
    </r>
    <r>
      <rPr>
        <sz val="8"/>
        <rFont val="方正仿宋_GBK"/>
        <charset val="0"/>
      </rPr>
      <t>公司</t>
    </r>
    <r>
      <rPr>
        <sz val="8"/>
        <rFont val="Times New Roman"/>
        <charset val="0"/>
      </rPr>
      <t>+</t>
    </r>
    <r>
      <rPr>
        <sz val="8"/>
        <rFont val="方正仿宋_GBK"/>
        <charset val="0"/>
      </rPr>
      <t>合作社</t>
    </r>
    <r>
      <rPr>
        <sz val="8"/>
        <rFont val="Times New Roman"/>
        <charset val="0"/>
      </rPr>
      <t>+</t>
    </r>
    <r>
      <rPr>
        <sz val="8"/>
        <rFont val="方正仿宋_GBK"/>
        <charset val="0"/>
      </rPr>
      <t>农户</t>
    </r>
    <r>
      <rPr>
        <sz val="8"/>
        <rFont val="Times New Roman"/>
        <charset val="0"/>
      </rPr>
      <t>“</t>
    </r>
    <r>
      <rPr>
        <sz val="8"/>
        <rFont val="方正仿宋_GBK"/>
        <charset val="0"/>
      </rPr>
      <t>生产模式，项目实施可带动农户实现收入达</t>
    </r>
    <r>
      <rPr>
        <sz val="8"/>
        <rFont val="Times New Roman"/>
        <charset val="0"/>
      </rPr>
      <t>48000</t>
    </r>
    <r>
      <rPr>
        <sz val="8"/>
        <rFont val="方正仿宋_GBK"/>
        <charset val="0"/>
      </rPr>
      <t>元以上。</t>
    </r>
  </si>
  <si>
    <r>
      <rPr>
        <sz val="8"/>
        <rFont val="方正仿宋_GBK"/>
        <charset val="0"/>
      </rPr>
      <t>项目已完成：</t>
    </r>
    <r>
      <rPr>
        <sz val="8"/>
        <rFont val="Times New Roman"/>
        <charset val="0"/>
      </rPr>
      <t>1.</t>
    </r>
    <r>
      <rPr>
        <sz val="8"/>
        <rFont val="方正仿宋_GBK"/>
        <charset val="0"/>
      </rPr>
      <t>主体维修改造烤房</t>
    </r>
    <r>
      <rPr>
        <sz val="8"/>
        <rFont val="Times New Roman"/>
        <charset val="0"/>
      </rPr>
      <t>100</t>
    </r>
    <r>
      <rPr>
        <sz val="8"/>
        <rFont val="方正仿宋_GBK"/>
        <charset val="0"/>
      </rPr>
      <t>座；</t>
    </r>
    <r>
      <rPr>
        <sz val="8"/>
        <rFont val="Times New Roman"/>
        <charset val="0"/>
      </rPr>
      <t>2.</t>
    </r>
    <r>
      <rPr>
        <sz val="8"/>
        <rFont val="方正仿宋_GBK"/>
        <charset val="0"/>
      </rPr>
      <t>机耕补助</t>
    </r>
    <r>
      <rPr>
        <sz val="8"/>
        <rFont val="Times New Roman"/>
        <charset val="0"/>
      </rPr>
      <t>0.6</t>
    </r>
    <r>
      <rPr>
        <sz val="8"/>
        <rFont val="方正仿宋_GBK"/>
        <charset val="0"/>
      </rPr>
      <t>万亩；</t>
    </r>
    <r>
      <rPr>
        <sz val="8"/>
        <rFont val="Times New Roman"/>
        <charset val="0"/>
      </rPr>
      <t>3.</t>
    </r>
    <r>
      <rPr>
        <sz val="8"/>
        <rFont val="方正仿宋_GBK"/>
        <charset val="0"/>
      </rPr>
      <t>开展病虫害联防联治</t>
    </r>
    <r>
      <rPr>
        <sz val="8"/>
        <rFont val="Times New Roman"/>
        <charset val="0"/>
      </rPr>
      <t>1</t>
    </r>
    <r>
      <rPr>
        <sz val="8"/>
        <rFont val="方正仿宋_GBK"/>
        <charset val="0"/>
      </rPr>
      <t>万亩；</t>
    </r>
    <r>
      <rPr>
        <sz val="8"/>
        <rFont val="Times New Roman"/>
        <charset val="0"/>
      </rPr>
      <t>4.</t>
    </r>
    <r>
      <rPr>
        <sz val="8"/>
        <rFont val="方正仿宋_GBK"/>
        <charset val="0"/>
      </rPr>
      <t>烤房设备更换与维修</t>
    </r>
    <r>
      <rPr>
        <sz val="8"/>
        <rFont val="Times New Roman"/>
        <charset val="0"/>
      </rPr>
      <t>135</t>
    </r>
    <r>
      <rPr>
        <sz val="8"/>
        <rFont val="方正仿宋_GBK"/>
        <charset val="0"/>
      </rPr>
      <t>台套购买；</t>
    </r>
    <r>
      <rPr>
        <sz val="8"/>
        <rFont val="Times New Roman"/>
        <charset val="0"/>
      </rPr>
      <t>5.</t>
    </r>
    <r>
      <rPr>
        <sz val="8"/>
        <rFont val="方正仿宋_GBK"/>
        <charset val="0"/>
      </rPr>
      <t>烟夹采购</t>
    </r>
    <r>
      <rPr>
        <sz val="8"/>
        <rFont val="Times New Roman"/>
        <charset val="0"/>
      </rPr>
      <t>1</t>
    </r>
    <r>
      <rPr>
        <sz val="8"/>
        <rFont val="方正仿宋_GBK"/>
        <charset val="0"/>
      </rPr>
      <t>万个；</t>
    </r>
    <r>
      <rPr>
        <sz val="8"/>
        <rFont val="Times New Roman"/>
        <charset val="0"/>
      </rPr>
      <t>6.</t>
    </r>
    <r>
      <rPr>
        <sz val="8"/>
        <rFont val="方正仿宋_GBK"/>
        <charset val="0"/>
      </rPr>
      <t>标准化移栽</t>
    </r>
    <r>
      <rPr>
        <sz val="8"/>
        <rFont val="Times New Roman"/>
        <charset val="0"/>
      </rPr>
      <t>760</t>
    </r>
    <r>
      <rPr>
        <sz val="8"/>
        <rFont val="方正仿宋_GBK"/>
        <charset val="0"/>
      </rPr>
      <t>亩；</t>
    </r>
    <r>
      <rPr>
        <sz val="8"/>
        <rFont val="Times New Roman"/>
        <charset val="0"/>
      </rPr>
      <t>7.</t>
    </r>
    <r>
      <rPr>
        <sz val="8"/>
        <rFont val="方正仿宋_GBK"/>
        <charset val="0"/>
      </rPr>
      <t>烤烟移栽、烘烤道路保通</t>
    </r>
    <r>
      <rPr>
        <sz val="8"/>
        <rFont val="Times New Roman"/>
        <charset val="0"/>
      </rPr>
      <t>2.9</t>
    </r>
    <r>
      <rPr>
        <sz val="8"/>
        <rFont val="方正仿宋_GBK"/>
        <charset val="0"/>
      </rPr>
      <t>万亩，</t>
    </r>
    <r>
      <rPr>
        <sz val="8"/>
        <rFont val="Times New Roman"/>
        <charset val="0"/>
      </rPr>
      <t>8.</t>
    </r>
    <r>
      <rPr>
        <sz val="8"/>
        <rFont val="方正仿宋_GBK"/>
        <charset val="0"/>
      </rPr>
      <t>烟区砂石路改造</t>
    </r>
    <r>
      <rPr>
        <sz val="8"/>
        <rFont val="Times New Roman"/>
        <charset val="0"/>
      </rPr>
      <t>2</t>
    </r>
    <r>
      <rPr>
        <sz val="8"/>
        <rFont val="方正仿宋_GBK"/>
        <charset val="0"/>
      </rPr>
      <t>条</t>
    </r>
    <r>
      <rPr>
        <sz val="8"/>
        <rFont val="Times New Roman"/>
        <charset val="0"/>
      </rPr>
      <t>3</t>
    </r>
    <r>
      <rPr>
        <sz val="8"/>
        <rFont val="方正仿宋_GBK"/>
        <charset val="0"/>
      </rPr>
      <t>公里；</t>
    </r>
    <r>
      <rPr>
        <sz val="8"/>
        <rFont val="Times New Roman"/>
        <charset val="0"/>
      </rPr>
      <t>9.</t>
    </r>
    <r>
      <rPr>
        <sz val="8"/>
        <rFont val="方正仿宋_GBK"/>
        <charset val="0"/>
      </rPr>
      <t>新建卧式新能源烤房</t>
    </r>
    <r>
      <rPr>
        <sz val="8"/>
        <rFont val="Times New Roman"/>
        <charset val="0"/>
      </rPr>
      <t>2</t>
    </r>
    <r>
      <rPr>
        <sz val="8"/>
        <rFont val="方正仿宋_GBK"/>
        <charset val="0"/>
      </rPr>
      <t>群</t>
    </r>
    <r>
      <rPr>
        <sz val="8"/>
        <rFont val="Times New Roman"/>
        <charset val="0"/>
      </rPr>
      <t>20</t>
    </r>
    <r>
      <rPr>
        <sz val="8"/>
        <rFont val="方正仿宋_GBK"/>
        <charset val="0"/>
      </rPr>
      <t>座。通过</t>
    </r>
    <r>
      <rPr>
        <sz val="8"/>
        <rFont val="Times New Roman"/>
        <charset val="0"/>
      </rPr>
      <t>“</t>
    </r>
    <r>
      <rPr>
        <sz val="8"/>
        <rFont val="方正仿宋_GBK"/>
        <charset val="0"/>
      </rPr>
      <t>公司</t>
    </r>
    <r>
      <rPr>
        <sz val="8"/>
        <rFont val="Times New Roman"/>
        <charset val="0"/>
      </rPr>
      <t>+</t>
    </r>
    <r>
      <rPr>
        <sz val="8"/>
        <rFont val="方正仿宋_GBK"/>
        <charset val="0"/>
      </rPr>
      <t>合作社</t>
    </r>
    <r>
      <rPr>
        <sz val="8"/>
        <rFont val="Times New Roman"/>
        <charset val="0"/>
      </rPr>
      <t>+</t>
    </r>
    <r>
      <rPr>
        <sz val="8"/>
        <rFont val="方正仿宋_GBK"/>
        <charset val="0"/>
      </rPr>
      <t>农户</t>
    </r>
    <r>
      <rPr>
        <sz val="8"/>
        <rFont val="Times New Roman"/>
        <charset val="0"/>
      </rPr>
      <t>“</t>
    </r>
    <r>
      <rPr>
        <sz val="8"/>
        <rFont val="方正仿宋_GBK"/>
        <charset val="0"/>
      </rPr>
      <t>生产模式，项目实施可带动农户实现收入达</t>
    </r>
    <r>
      <rPr>
        <sz val="8"/>
        <rFont val="Times New Roman"/>
        <charset val="0"/>
      </rPr>
      <t>48211.32</t>
    </r>
    <r>
      <rPr>
        <sz val="8"/>
        <rFont val="方正仿宋_GBK"/>
        <charset val="0"/>
      </rPr>
      <t>元。</t>
    </r>
  </si>
  <si>
    <r>
      <rPr>
        <sz val="9"/>
        <rFont val="方正仿宋_GBK"/>
        <charset val="134"/>
      </rPr>
      <t>年度指标值（</t>
    </r>
    <r>
      <rPr>
        <sz val="9"/>
        <rFont val="Times New Roman"/>
        <charset val="0"/>
      </rPr>
      <t>A</t>
    </r>
    <r>
      <rPr>
        <sz val="9"/>
        <rFont val="方正仿宋_GBK"/>
        <charset val="134"/>
      </rPr>
      <t>）</t>
    </r>
  </si>
  <si>
    <r>
      <rPr>
        <sz val="9"/>
        <rFont val="方正仿宋_GBK"/>
        <charset val="134"/>
      </rPr>
      <t>实际完成值（</t>
    </r>
    <r>
      <rPr>
        <sz val="9"/>
        <rFont val="Times New Roman"/>
        <charset val="0"/>
      </rPr>
      <t>B</t>
    </r>
    <r>
      <rPr>
        <sz val="9"/>
        <rFont val="方正仿宋_GBK"/>
        <charset val="134"/>
      </rPr>
      <t>）</t>
    </r>
  </si>
  <si>
    <t>提质增效面积</t>
  </si>
  <si>
    <r>
      <rPr>
        <sz val="10"/>
        <rFont val="Times New Roman"/>
        <charset val="0"/>
      </rPr>
      <t>16600</t>
    </r>
    <r>
      <rPr>
        <sz val="10"/>
        <rFont val="方正仿宋_GBK"/>
        <charset val="0"/>
      </rPr>
      <t>亩</t>
    </r>
  </si>
  <si>
    <r>
      <rPr>
        <sz val="10"/>
        <rFont val="Times New Roman"/>
        <charset val="0"/>
      </rPr>
      <t>18266</t>
    </r>
    <r>
      <rPr>
        <sz val="10"/>
        <rFont val="方正仿宋_GBK"/>
        <charset val="0"/>
      </rPr>
      <t>亩</t>
    </r>
  </si>
  <si>
    <t>主体烤房维修数</t>
  </si>
  <si>
    <r>
      <rPr>
        <sz val="10"/>
        <rFont val="Times New Roman"/>
        <charset val="134"/>
      </rPr>
      <t>100</t>
    </r>
    <r>
      <rPr>
        <sz val="10"/>
        <rFont val="方正仿宋_GBK"/>
        <charset val="134"/>
      </rPr>
      <t>座</t>
    </r>
  </si>
  <si>
    <t>烤房设备维修数</t>
  </si>
  <si>
    <r>
      <rPr>
        <sz val="10"/>
        <rFont val="Times New Roman"/>
        <charset val="134"/>
      </rPr>
      <t>135</t>
    </r>
    <r>
      <rPr>
        <sz val="10"/>
        <rFont val="方正仿宋_GBK"/>
        <charset val="134"/>
      </rPr>
      <t>台</t>
    </r>
  </si>
  <si>
    <t>购买烟夹数</t>
  </si>
  <si>
    <r>
      <rPr>
        <sz val="10"/>
        <rFont val="Times New Roman"/>
        <charset val="134"/>
      </rPr>
      <t>10000</t>
    </r>
    <r>
      <rPr>
        <sz val="10"/>
        <rFont val="方正仿宋_GBK"/>
        <charset val="134"/>
      </rPr>
      <t>个</t>
    </r>
  </si>
  <si>
    <t>砂石路改造里程</t>
  </si>
  <si>
    <r>
      <rPr>
        <sz val="10"/>
        <rFont val="Times New Roman"/>
        <charset val="134"/>
      </rPr>
      <t>3</t>
    </r>
    <r>
      <rPr>
        <sz val="10"/>
        <rFont val="方正仿宋_GBK"/>
        <charset val="134"/>
      </rPr>
      <t>千米</t>
    </r>
  </si>
  <si>
    <t>新建卧式新能源烤房数</t>
  </si>
  <si>
    <r>
      <rPr>
        <sz val="10"/>
        <rFont val="Times New Roman"/>
        <charset val="134"/>
      </rPr>
      <t>20</t>
    </r>
    <r>
      <rPr>
        <sz val="10"/>
        <rFont val="方正仿宋_GBK"/>
        <charset val="134"/>
      </rPr>
      <t>座</t>
    </r>
  </si>
  <si>
    <t>开工时间</t>
  </si>
  <si>
    <t>2023.04.15</t>
  </si>
  <si>
    <t>2023.06.30</t>
  </si>
  <si>
    <r>
      <rPr>
        <sz val="10"/>
        <rFont val="Times New Roman"/>
        <charset val="0"/>
      </rPr>
      <t>23200</t>
    </r>
    <r>
      <rPr>
        <sz val="10"/>
        <rFont val="方正仿宋_GBK"/>
        <charset val="0"/>
      </rPr>
      <t>万元</t>
    </r>
  </si>
  <si>
    <r>
      <rPr>
        <sz val="10"/>
        <rFont val="Times New Roman"/>
        <charset val="0"/>
      </rPr>
      <t>24500</t>
    </r>
    <r>
      <rPr>
        <sz val="10"/>
        <rFont val="方正仿宋_GBK"/>
        <charset val="0"/>
      </rPr>
      <t>万元</t>
    </r>
  </si>
  <si>
    <r>
      <rPr>
        <sz val="10"/>
        <rFont val="Times New Roman"/>
        <charset val="0"/>
      </rPr>
      <t>16.5</t>
    </r>
    <r>
      <rPr>
        <sz val="10"/>
        <rFont val="方正仿宋_GBK"/>
        <charset val="0"/>
      </rPr>
      <t>元</t>
    </r>
    <r>
      <rPr>
        <sz val="10"/>
        <rFont val="Times New Roman"/>
        <charset val="0"/>
      </rPr>
      <t>/</t>
    </r>
    <r>
      <rPr>
        <sz val="10"/>
        <rFont val="方正仿宋_GBK"/>
        <charset val="0"/>
      </rPr>
      <t>公斤</t>
    </r>
  </si>
  <si>
    <t>总产量</t>
  </si>
  <si>
    <t>户均收入</t>
  </si>
  <si>
    <r>
      <rPr>
        <sz val="10"/>
        <rFont val="Times New Roman"/>
        <charset val="134"/>
      </rPr>
      <t>48000</t>
    </r>
    <r>
      <rPr>
        <sz val="10"/>
        <rFont val="方正仿宋_GBK"/>
        <charset val="134"/>
      </rPr>
      <t>元</t>
    </r>
  </si>
  <si>
    <r>
      <rPr>
        <sz val="10"/>
        <rFont val="Times New Roman"/>
        <charset val="134"/>
      </rPr>
      <t>48211</t>
    </r>
    <r>
      <rPr>
        <sz val="10"/>
        <rFont val="方正仿宋_GBK"/>
        <charset val="134"/>
      </rPr>
      <t>元</t>
    </r>
  </si>
  <si>
    <t>联防联治</t>
  </si>
  <si>
    <r>
      <rPr>
        <sz val="10"/>
        <rFont val="Times New Roman"/>
        <charset val="0"/>
      </rPr>
      <t>10000</t>
    </r>
    <r>
      <rPr>
        <sz val="10"/>
        <rFont val="方正仿宋_GBK"/>
        <charset val="0"/>
      </rPr>
      <t>亩</t>
    </r>
  </si>
  <si>
    <t>（十）</t>
  </si>
  <si>
    <t>临翔区产业品牌打造和茶文化推介项目经费</t>
  </si>
  <si>
    <t>茶叶、咖啡、中药材等产业品牌建设、地理标志产品申报、品牌推介以及开展茶事活动等</t>
  </si>
  <si>
    <r>
      <rPr>
        <sz val="10"/>
        <rFont val="Times New Roman"/>
        <charset val="0"/>
      </rPr>
      <t>2023</t>
    </r>
    <r>
      <rPr>
        <sz val="10"/>
        <rFont val="方正仿宋_GBK"/>
        <charset val="0"/>
      </rPr>
      <t>年共完成茶叶、咖啡、中药材</t>
    </r>
    <r>
      <rPr>
        <sz val="10"/>
        <rFont val="Times New Roman"/>
        <charset val="0"/>
      </rPr>
      <t>3</t>
    </r>
    <r>
      <rPr>
        <sz val="10"/>
        <rFont val="方正仿宋_GBK"/>
        <charset val="0"/>
      </rPr>
      <t>个产业外出展销</t>
    </r>
    <r>
      <rPr>
        <sz val="10"/>
        <rFont val="Times New Roman"/>
        <charset val="0"/>
      </rPr>
      <t>10</t>
    </r>
    <r>
      <rPr>
        <sz val="10"/>
        <rFont val="方正仿宋_GBK"/>
        <charset val="0"/>
      </rPr>
      <t>场次，累计接待客商</t>
    </r>
    <r>
      <rPr>
        <sz val="10"/>
        <rFont val="Times New Roman"/>
        <charset val="0"/>
      </rPr>
      <t>8500</t>
    </r>
    <r>
      <rPr>
        <sz val="10"/>
        <rFont val="方正仿宋_GBK"/>
        <charset val="0"/>
      </rPr>
      <t>人次。</t>
    </r>
  </si>
  <si>
    <t>宣传产业</t>
  </si>
  <si>
    <r>
      <rPr>
        <sz val="10"/>
        <rFont val="Times New Roman"/>
        <charset val="0"/>
      </rPr>
      <t>3</t>
    </r>
    <r>
      <rPr>
        <sz val="10"/>
        <rFont val="方正仿宋_GBK"/>
        <charset val="0"/>
      </rPr>
      <t>个</t>
    </r>
  </si>
  <si>
    <r>
      <rPr>
        <sz val="10"/>
        <rFont val="Times New Roman"/>
        <charset val="134"/>
      </rPr>
      <t>3</t>
    </r>
    <r>
      <rPr>
        <sz val="10"/>
        <rFont val="方正仿宋_GBK"/>
        <charset val="134"/>
      </rPr>
      <t>个</t>
    </r>
  </si>
  <si>
    <t>参展览（展会）次数</t>
  </si>
  <si>
    <r>
      <rPr>
        <sz val="10"/>
        <rFont val="Times New Roman"/>
        <charset val="134"/>
      </rPr>
      <t>10</t>
    </r>
    <r>
      <rPr>
        <sz val="10"/>
        <rFont val="方正仿宋_GBK"/>
        <charset val="134"/>
      </rPr>
      <t>次</t>
    </r>
  </si>
  <si>
    <t>展示品目种类</t>
  </si>
  <si>
    <t>经济效益指标</t>
  </si>
  <si>
    <t>达成意向金额</t>
  </si>
  <si>
    <r>
      <rPr>
        <sz val="10"/>
        <rFont val="Times New Roman"/>
        <charset val="0"/>
      </rPr>
      <t>300</t>
    </r>
    <r>
      <rPr>
        <sz val="10"/>
        <rFont val="方正仿宋_GBK"/>
        <charset val="0"/>
      </rPr>
      <t>万元</t>
    </r>
  </si>
  <si>
    <r>
      <rPr>
        <sz val="10"/>
        <rFont val="Times New Roman"/>
        <charset val="134"/>
      </rPr>
      <t>420</t>
    </r>
    <r>
      <rPr>
        <sz val="10"/>
        <rFont val="方正仿宋_GBK"/>
        <charset val="134"/>
      </rPr>
      <t>万元</t>
    </r>
  </si>
  <si>
    <t>现场交易金额</t>
  </si>
  <si>
    <r>
      <rPr>
        <sz val="10"/>
        <rFont val="Times New Roman"/>
        <charset val="0"/>
      </rPr>
      <t>60</t>
    </r>
    <r>
      <rPr>
        <sz val="10"/>
        <rFont val="方正仿宋_GBK"/>
        <charset val="0"/>
      </rPr>
      <t>万元</t>
    </r>
  </si>
  <si>
    <t>展览（展会）参加人次</t>
  </si>
  <si>
    <r>
      <rPr>
        <sz val="10"/>
        <rFont val="Times New Roman"/>
        <charset val="0"/>
      </rPr>
      <t>6000</t>
    </r>
    <r>
      <rPr>
        <sz val="10"/>
        <rFont val="方正仿宋_GBK"/>
        <charset val="0"/>
      </rPr>
      <t>人次</t>
    </r>
  </si>
  <si>
    <r>
      <rPr>
        <sz val="10"/>
        <rFont val="Times New Roman"/>
        <charset val="134"/>
      </rPr>
      <t>8500</t>
    </r>
    <r>
      <rPr>
        <sz val="10"/>
        <rFont val="方正仿宋_GBK"/>
        <charset val="134"/>
      </rPr>
      <t>人次</t>
    </r>
  </si>
  <si>
    <t xml:space="preserve"> 参加主体数量</t>
  </si>
  <si>
    <r>
      <rPr>
        <sz val="10"/>
        <rFont val="Times New Roman"/>
        <charset val="0"/>
      </rPr>
      <t>30</t>
    </r>
    <r>
      <rPr>
        <sz val="10"/>
        <rFont val="方正仿宋_GBK"/>
        <charset val="0"/>
      </rPr>
      <t>个</t>
    </r>
  </si>
  <si>
    <r>
      <rPr>
        <sz val="10"/>
        <rFont val="Times New Roman"/>
        <charset val="134"/>
      </rPr>
      <t>32</t>
    </r>
    <r>
      <rPr>
        <sz val="10"/>
        <rFont val="方正仿宋_GBK"/>
        <charset val="134"/>
      </rPr>
      <t>个</t>
    </r>
  </si>
  <si>
    <t>提升品牌知名度</t>
  </si>
  <si>
    <r>
      <rPr>
        <sz val="10"/>
        <rFont val="方正仿宋_GBK"/>
        <charset val="0"/>
      </rPr>
      <t>提升茶叶、咖啡品牌知名度，宣传道地药材产品</t>
    </r>
    <r>
      <rPr>
        <sz val="10"/>
        <rFont val="Times New Roman"/>
        <charset val="0"/>
      </rPr>
      <t xml:space="preserve"> </t>
    </r>
  </si>
  <si>
    <t>提效升茶叶、咖啡品牌知名度，宣传道地药材产品</t>
  </si>
  <si>
    <t>参会人员满意度</t>
  </si>
  <si>
    <t>（十一）</t>
  </si>
  <si>
    <t>临翔区道地药材繁育基地建设项目（一期）资金</t>
  </si>
  <si>
    <r>
      <rPr>
        <sz val="10"/>
        <rFont val="方正仿宋_GBK"/>
        <charset val="0"/>
      </rPr>
      <t>通过配套建设道地药材繁育基地灌溉设施（蓄水池、管道）</t>
    </r>
    <r>
      <rPr>
        <sz val="10"/>
        <rFont val="Times New Roman"/>
        <charset val="0"/>
      </rPr>
      <t>9.8</t>
    </r>
    <r>
      <rPr>
        <sz val="10"/>
        <rFont val="方正仿宋_GBK"/>
        <charset val="0"/>
      </rPr>
      <t>千米，电力设施</t>
    </r>
    <r>
      <rPr>
        <sz val="10"/>
        <rFont val="Times New Roman"/>
        <charset val="0"/>
      </rPr>
      <t>1.5</t>
    </r>
    <r>
      <rPr>
        <sz val="10"/>
        <rFont val="方正仿宋_GBK"/>
        <charset val="0"/>
      </rPr>
      <t>千米，小拱棚建设</t>
    </r>
    <r>
      <rPr>
        <sz val="10"/>
        <rFont val="Times New Roman"/>
        <charset val="0"/>
      </rPr>
      <t>15</t>
    </r>
    <r>
      <rPr>
        <sz val="10"/>
        <rFont val="方正仿宋_GBK"/>
        <charset val="0"/>
      </rPr>
      <t>亩、</t>
    </r>
    <r>
      <rPr>
        <sz val="10"/>
        <rFont val="Times New Roman"/>
        <charset val="0"/>
      </rPr>
      <t>10000</t>
    </r>
    <r>
      <rPr>
        <sz val="10"/>
        <rFont val="方正仿宋_GBK"/>
        <charset val="0"/>
      </rPr>
      <t>平方米。每年可产优质种苗</t>
    </r>
    <r>
      <rPr>
        <sz val="10"/>
        <rFont val="Times New Roman"/>
        <charset val="0"/>
      </rPr>
      <t>500</t>
    </r>
    <r>
      <rPr>
        <sz val="10"/>
        <rFont val="方正仿宋_GBK"/>
        <charset val="0"/>
      </rPr>
      <t>万苗以上，可辐射带动种植中药材面积达</t>
    </r>
    <r>
      <rPr>
        <sz val="10"/>
        <rFont val="Times New Roman"/>
        <charset val="0"/>
      </rPr>
      <t>250</t>
    </r>
    <r>
      <rPr>
        <sz val="10"/>
        <rFont val="方正仿宋_GBK"/>
        <charset val="0"/>
      </rPr>
      <t>亩以上，项目将实现年总产值</t>
    </r>
    <r>
      <rPr>
        <sz val="10"/>
        <rFont val="Times New Roman"/>
        <charset val="0"/>
      </rPr>
      <t>50</t>
    </r>
    <r>
      <rPr>
        <sz val="10"/>
        <rFont val="方正仿宋_GBK"/>
        <charset val="0"/>
      </rPr>
      <t>万元以上，直接带动农民年人均增收</t>
    </r>
    <r>
      <rPr>
        <sz val="10"/>
        <rFont val="Times New Roman"/>
        <charset val="0"/>
      </rPr>
      <t>2000</t>
    </r>
    <r>
      <rPr>
        <sz val="10"/>
        <rFont val="方正仿宋_GBK"/>
        <charset val="0"/>
      </rPr>
      <t>元以上。</t>
    </r>
  </si>
  <si>
    <r>
      <rPr>
        <sz val="10"/>
        <rFont val="方正仿宋_GBK"/>
        <charset val="0"/>
      </rPr>
      <t>完成道地药材繁育基地灌溉管道</t>
    </r>
    <r>
      <rPr>
        <sz val="10"/>
        <rFont val="Times New Roman"/>
        <charset val="0"/>
      </rPr>
      <t>9.8</t>
    </r>
    <r>
      <rPr>
        <sz val="10"/>
        <rFont val="方正仿宋_GBK"/>
        <charset val="0"/>
      </rPr>
      <t>千米，</t>
    </r>
    <r>
      <rPr>
        <sz val="10"/>
        <rFont val="Times New Roman"/>
        <charset val="0"/>
      </rPr>
      <t>30</t>
    </r>
    <r>
      <rPr>
        <sz val="10"/>
        <rFont val="方正仿宋_GBK"/>
        <charset val="0"/>
      </rPr>
      <t>立方米水池</t>
    </r>
    <r>
      <rPr>
        <sz val="10"/>
        <rFont val="Times New Roman"/>
        <charset val="0"/>
      </rPr>
      <t>3</t>
    </r>
    <r>
      <rPr>
        <sz val="10"/>
        <rFont val="方正仿宋_GBK"/>
        <charset val="0"/>
      </rPr>
      <t>个，</t>
    </r>
    <r>
      <rPr>
        <sz val="10"/>
        <rFont val="Times New Roman"/>
        <charset val="0"/>
      </rPr>
      <t>100</t>
    </r>
    <r>
      <rPr>
        <sz val="10"/>
        <rFont val="方正仿宋_GBK"/>
        <charset val="0"/>
      </rPr>
      <t>立方米水池</t>
    </r>
    <r>
      <rPr>
        <sz val="10"/>
        <rFont val="Times New Roman"/>
        <charset val="0"/>
      </rPr>
      <t>1</t>
    </r>
    <r>
      <rPr>
        <sz val="10"/>
        <rFont val="方正仿宋_GBK"/>
        <charset val="0"/>
      </rPr>
      <t>个；完成电力架设</t>
    </r>
    <r>
      <rPr>
        <sz val="10"/>
        <rFont val="Times New Roman"/>
        <charset val="0"/>
      </rPr>
      <t>1.5</t>
    </r>
    <r>
      <rPr>
        <sz val="10"/>
        <rFont val="方正仿宋_GBK"/>
        <charset val="0"/>
      </rPr>
      <t>千米，小拱棚建设</t>
    </r>
    <r>
      <rPr>
        <sz val="10"/>
        <rFont val="Times New Roman"/>
        <charset val="0"/>
      </rPr>
      <t>10000</t>
    </r>
    <r>
      <rPr>
        <sz val="10"/>
        <rFont val="方正仿宋_GBK"/>
        <charset val="0"/>
      </rPr>
      <t>平方米。</t>
    </r>
  </si>
  <si>
    <t>灌溉设施（蓄水池、管道）建设里程</t>
  </si>
  <si>
    <r>
      <rPr>
        <sz val="10"/>
        <rFont val="Times New Roman"/>
        <charset val="0"/>
      </rPr>
      <t>9.8</t>
    </r>
    <r>
      <rPr>
        <sz val="10"/>
        <rFont val="方正仿宋_GBK"/>
        <charset val="0"/>
      </rPr>
      <t>千米</t>
    </r>
  </si>
  <si>
    <t>小拱棚建设面积</t>
  </si>
  <si>
    <r>
      <rPr>
        <sz val="10"/>
        <rFont val="Times New Roman"/>
        <charset val="0"/>
      </rPr>
      <t>10000</t>
    </r>
    <r>
      <rPr>
        <sz val="10"/>
        <rFont val="方正仿宋_GBK"/>
        <charset val="0"/>
      </rPr>
      <t>平方</t>
    </r>
  </si>
  <si>
    <t xml:space="preserve"> 电力架设里程</t>
  </si>
  <si>
    <r>
      <rPr>
        <sz val="10"/>
        <rFont val="Times New Roman"/>
        <charset val="0"/>
      </rPr>
      <t>1.5</t>
    </r>
    <r>
      <rPr>
        <sz val="10"/>
        <rFont val="方正仿宋_GBK"/>
        <charset val="0"/>
      </rPr>
      <t>千米</t>
    </r>
  </si>
  <si>
    <t>项目验收合格率</t>
  </si>
  <si>
    <t>——</t>
  </si>
  <si>
    <t>2023.11.15</t>
  </si>
  <si>
    <t>完工时间</t>
  </si>
  <si>
    <t>经济成本控制</t>
  </si>
  <si>
    <t>剩余资金次年支付</t>
  </si>
  <si>
    <t>年出圃种苗数</t>
  </si>
  <si>
    <r>
      <rPr>
        <sz val="10"/>
        <rFont val="Times New Roman"/>
        <charset val="0"/>
      </rPr>
      <t>5000000</t>
    </r>
    <r>
      <rPr>
        <sz val="10"/>
        <rFont val="方正仿宋_GBK"/>
        <charset val="0"/>
      </rPr>
      <t>株</t>
    </r>
  </si>
  <si>
    <t>未到种苗出圃季节</t>
  </si>
  <si>
    <t>种苗繁育园新增效益</t>
  </si>
  <si>
    <r>
      <rPr>
        <sz val="10"/>
        <rFont val="Times New Roman"/>
        <charset val="0"/>
      </rPr>
      <t>50</t>
    </r>
    <r>
      <rPr>
        <sz val="10"/>
        <rFont val="方正仿宋_GBK"/>
        <charset val="0"/>
      </rPr>
      <t>万元</t>
    </r>
  </si>
  <si>
    <t>年人均增收效益</t>
  </si>
  <si>
    <r>
      <rPr>
        <sz val="10"/>
        <rFont val="Times New Roman"/>
        <charset val="0"/>
      </rPr>
      <t>2000</t>
    </r>
    <r>
      <rPr>
        <sz val="10"/>
        <rFont val="方正仿宋_GBK"/>
        <charset val="0"/>
      </rPr>
      <t>元</t>
    </r>
  </si>
  <si>
    <t>受益农户数</t>
  </si>
  <si>
    <r>
      <rPr>
        <sz val="10"/>
        <rFont val="Times New Roman"/>
        <charset val="0"/>
      </rPr>
      <t>30</t>
    </r>
    <r>
      <rPr>
        <sz val="10"/>
        <rFont val="方正仿宋_GBK"/>
        <charset val="0"/>
      </rPr>
      <t>户</t>
    </r>
  </si>
  <si>
    <t>工程使用年限</t>
  </si>
  <si>
    <r>
      <rPr>
        <sz val="10"/>
        <rFont val="方正仿宋_GBK"/>
        <charset val="134"/>
      </rPr>
      <t>自评得分：</t>
    </r>
    <r>
      <rPr>
        <sz val="10"/>
        <rFont val="Times New Roman"/>
        <charset val="134"/>
      </rPr>
      <t>94.52</t>
    </r>
    <r>
      <rPr>
        <sz val="10"/>
        <rFont val="方正仿宋_GBK"/>
        <charset val="134"/>
      </rPr>
      <t>分</t>
    </r>
    <r>
      <rPr>
        <sz val="10"/>
        <rFont val="Times New Roman"/>
        <charset val="134"/>
      </rPr>
      <t xml:space="preserve">                              </t>
    </r>
    <r>
      <rPr>
        <sz val="10"/>
        <rFont val="方正仿宋_GBK"/>
        <charset val="134"/>
      </rPr>
      <t>自评等级：优</t>
    </r>
  </si>
  <si>
    <t>联系人：</t>
  </si>
  <si>
    <t>（十二）</t>
  </si>
  <si>
    <t>临翔区烤烟产业发展资金</t>
  </si>
  <si>
    <r>
      <rPr>
        <sz val="10"/>
        <rFont val="方正仿宋_GBK"/>
        <charset val="0"/>
      </rPr>
      <t>兑付</t>
    </r>
    <r>
      <rPr>
        <sz val="10"/>
        <rFont val="Times New Roman"/>
        <charset val="0"/>
      </rPr>
      <t>2022</t>
    </r>
    <r>
      <rPr>
        <sz val="10"/>
        <rFont val="方正仿宋_GBK"/>
        <charset val="0"/>
      </rPr>
      <t>年烤烟工作责任目标进行考核奖励、移栽示范补助、烤烟补贴；</t>
    </r>
    <r>
      <rPr>
        <sz val="10"/>
        <rFont val="Times New Roman"/>
        <charset val="0"/>
      </rPr>
      <t>2018</t>
    </r>
    <r>
      <rPr>
        <sz val="10"/>
        <rFont val="方正仿宋_GBK"/>
        <charset val="0"/>
      </rPr>
      <t>至</t>
    </r>
    <r>
      <rPr>
        <sz val="10"/>
        <rFont val="Times New Roman"/>
        <charset val="0"/>
      </rPr>
      <t>2021</t>
    </r>
    <r>
      <rPr>
        <sz val="10"/>
        <rFont val="方正仿宋_GBK"/>
        <charset val="0"/>
      </rPr>
      <t>年集中运输、烤房设备、土壤改良、烤房建设补贴；</t>
    </r>
    <r>
      <rPr>
        <sz val="10"/>
        <rFont val="Times New Roman"/>
        <charset val="0"/>
      </rPr>
      <t>2018</t>
    </r>
    <r>
      <rPr>
        <sz val="10"/>
        <rFont val="方正仿宋_GBK"/>
        <charset val="0"/>
      </rPr>
      <t>及</t>
    </r>
    <r>
      <rPr>
        <sz val="10"/>
        <rFont val="Times New Roman"/>
        <charset val="0"/>
      </rPr>
      <t>2022</t>
    </r>
    <r>
      <rPr>
        <sz val="10"/>
        <rFont val="方正仿宋_GBK"/>
        <charset val="0"/>
      </rPr>
      <t>年绿色生态烟叶发展资金。</t>
    </r>
  </si>
  <si>
    <r>
      <rPr>
        <sz val="10"/>
        <rFont val="方正仿宋_GBK"/>
        <charset val="0"/>
      </rPr>
      <t>兑付烤烟补贴资金</t>
    </r>
    <r>
      <rPr>
        <sz val="10"/>
        <rFont val="Times New Roman"/>
        <charset val="0"/>
      </rPr>
      <t>5</t>
    </r>
    <r>
      <rPr>
        <sz val="10"/>
        <rFont val="方正仿宋_GBK"/>
        <charset val="0"/>
      </rPr>
      <t>项，兑付烤烟工作责任目标奖励</t>
    </r>
    <r>
      <rPr>
        <sz val="10"/>
        <rFont val="Times New Roman"/>
        <charset val="0"/>
      </rPr>
      <t>3</t>
    </r>
    <r>
      <rPr>
        <sz val="10"/>
        <rFont val="方正仿宋_GBK"/>
        <charset val="0"/>
      </rPr>
      <t>项，兑付烤烟产业补助资金</t>
    </r>
    <r>
      <rPr>
        <sz val="10"/>
        <rFont val="Times New Roman"/>
        <charset val="0"/>
      </rPr>
      <t>3</t>
    </r>
    <r>
      <rPr>
        <sz val="10"/>
        <rFont val="方正仿宋_GBK"/>
        <charset val="0"/>
      </rPr>
      <t>项。</t>
    </r>
  </si>
  <si>
    <t>兑付烤烟补贴资金</t>
  </si>
  <si>
    <r>
      <rPr>
        <sz val="10"/>
        <rFont val="Times New Roman"/>
        <charset val="0"/>
      </rPr>
      <t>5</t>
    </r>
    <r>
      <rPr>
        <sz val="10"/>
        <rFont val="方正仿宋_GBK"/>
        <charset val="0"/>
      </rPr>
      <t>项</t>
    </r>
  </si>
  <si>
    <r>
      <rPr>
        <sz val="10"/>
        <rFont val="Times New Roman"/>
        <charset val="134"/>
      </rPr>
      <t>5</t>
    </r>
    <r>
      <rPr>
        <sz val="10"/>
        <rFont val="方正仿宋_GBK"/>
        <charset val="134"/>
      </rPr>
      <t>项</t>
    </r>
  </si>
  <si>
    <t>兑付烤烟工作责任目标奖励</t>
  </si>
  <si>
    <r>
      <rPr>
        <sz val="10"/>
        <rFont val="Times New Roman"/>
        <charset val="0"/>
      </rPr>
      <t>3</t>
    </r>
    <r>
      <rPr>
        <sz val="10"/>
        <rFont val="方正仿宋_GBK"/>
        <charset val="0"/>
      </rPr>
      <t>项</t>
    </r>
  </si>
  <si>
    <r>
      <rPr>
        <sz val="10"/>
        <rFont val="Times New Roman"/>
        <charset val="134"/>
      </rPr>
      <t>3</t>
    </r>
    <r>
      <rPr>
        <sz val="10"/>
        <rFont val="方正仿宋_GBK"/>
        <charset val="134"/>
      </rPr>
      <t>项</t>
    </r>
  </si>
  <si>
    <t>兑付烤烟产业补助资金</t>
  </si>
  <si>
    <r>
      <rPr>
        <sz val="10"/>
        <rFont val="Times New Roman"/>
        <charset val="0"/>
      </rPr>
      <t>4</t>
    </r>
    <r>
      <rPr>
        <sz val="10"/>
        <rFont val="方正仿宋_GBK"/>
        <charset val="0"/>
      </rPr>
      <t>项</t>
    </r>
  </si>
  <si>
    <r>
      <rPr>
        <sz val="10"/>
        <rFont val="方正仿宋_GBK"/>
        <charset val="0"/>
      </rPr>
      <t>财政收回指标</t>
    </r>
    <r>
      <rPr>
        <sz val="10"/>
        <rFont val="Times New Roman"/>
        <charset val="0"/>
      </rPr>
      <t>100</t>
    </r>
    <r>
      <rPr>
        <sz val="10"/>
        <rFont val="方正仿宋_GBK"/>
        <charset val="0"/>
      </rPr>
      <t>万元</t>
    </r>
  </si>
  <si>
    <t>兑付绿色生态烟叶发展资金</t>
  </si>
  <si>
    <r>
      <rPr>
        <sz val="10"/>
        <rFont val="Times New Roman"/>
        <charset val="0"/>
      </rPr>
      <t>2</t>
    </r>
    <r>
      <rPr>
        <sz val="10"/>
        <rFont val="方正仿宋_GBK"/>
        <charset val="0"/>
      </rPr>
      <t>年</t>
    </r>
  </si>
  <si>
    <t>兑付率</t>
  </si>
  <si>
    <t>80%</t>
  </si>
  <si>
    <r>
      <rPr>
        <sz val="10"/>
        <rFont val="Times New Roman"/>
        <charset val="134"/>
      </rPr>
      <t>2.45</t>
    </r>
    <r>
      <rPr>
        <sz val="10"/>
        <rFont val="方正仿宋_GBK"/>
        <charset val="134"/>
      </rPr>
      <t>亿元</t>
    </r>
  </si>
  <si>
    <t>稳定发展烤烟产业</t>
  </si>
  <si>
    <t>稳定发展</t>
  </si>
  <si>
    <t>落实惠农政策</t>
  </si>
  <si>
    <r>
      <rPr>
        <sz val="8"/>
        <rFont val="方正仿宋_GBK"/>
        <charset val="0"/>
      </rPr>
      <t>落实生态烟叶发展、示范补助、烤房补贴等惠农政策</t>
    </r>
    <r>
      <rPr>
        <sz val="8"/>
        <rFont val="Times New Roman"/>
        <charset val="0"/>
      </rPr>
      <t xml:space="preserve"> </t>
    </r>
  </si>
  <si>
    <t>落实生态烟叶发展、示范补助、烤房补贴等惠农政策</t>
  </si>
  <si>
    <t xml:space="preserve"> 减轻烟农负担</t>
  </si>
  <si>
    <r>
      <rPr>
        <sz val="8"/>
        <rFont val="方正仿宋_GBK"/>
        <charset val="0"/>
      </rPr>
      <t>减轻烟农、合作社生产投入，提高产出质量和产投比</t>
    </r>
    <r>
      <rPr>
        <sz val="8"/>
        <rFont val="Times New Roman"/>
        <charset val="0"/>
      </rPr>
      <t xml:space="preserve"> </t>
    </r>
  </si>
  <si>
    <t>减轻烟农、合作社生产投入，提高产出质量和产投比</t>
  </si>
  <si>
    <t>财政补贴事项未实现</t>
  </si>
  <si>
    <r>
      <rPr>
        <sz val="10"/>
        <rFont val="方正仿宋_GBK"/>
        <charset val="134"/>
      </rPr>
      <t>自评得分：</t>
    </r>
    <r>
      <rPr>
        <sz val="10"/>
        <rFont val="Times New Roman"/>
        <charset val="134"/>
      </rPr>
      <t>94.6</t>
    </r>
    <r>
      <rPr>
        <sz val="10"/>
        <rFont val="方正仿宋_GBK"/>
        <charset val="134"/>
      </rPr>
      <t>分</t>
    </r>
    <r>
      <rPr>
        <sz val="10"/>
        <rFont val="Times New Roman"/>
        <charset val="134"/>
      </rPr>
      <t xml:space="preserve">                              </t>
    </r>
    <r>
      <rPr>
        <sz val="10"/>
        <rFont val="方正仿宋_GBK"/>
        <charset val="134"/>
      </rPr>
      <t>自评等级：优</t>
    </r>
  </si>
  <si>
    <t>（十三）</t>
  </si>
  <si>
    <t>绿色生态烟叶发展补助资金</t>
  </si>
  <si>
    <r>
      <rPr>
        <sz val="10"/>
        <rFont val="方正仿宋_GBK"/>
        <charset val="0"/>
      </rPr>
      <t>加强绿色生态烟叶发展投入机制，积极开展生物燃料烘烤示范推广项目，减少烟叶烘烤二氧化硫排放，田间鲜烟叶农残快速检测、</t>
    </r>
    <r>
      <rPr>
        <sz val="10"/>
        <rFont val="Times New Roman"/>
        <charset val="0"/>
      </rPr>
      <t xml:space="preserve">STP </t>
    </r>
    <r>
      <rPr>
        <sz val="10"/>
        <rFont val="方正仿宋_GBK"/>
        <charset val="0"/>
      </rPr>
      <t>项目试点、绿色生态烟叶产业综合体建设等推广项目，保护烟区生态环境，推进绿色生态烟叶发展，增强发展动力，厚植发展优势，推动云南烟叶高质量发展。</t>
    </r>
  </si>
  <si>
    <r>
      <rPr>
        <sz val="10"/>
        <rFont val="方正仿宋_GBK"/>
        <charset val="0"/>
      </rPr>
      <t>完成生物燃料烘烤示范推广</t>
    </r>
    <r>
      <rPr>
        <sz val="10"/>
        <rFont val="Times New Roman"/>
        <charset val="0"/>
      </rPr>
      <t>2</t>
    </r>
    <r>
      <rPr>
        <sz val="10"/>
        <rFont val="方正仿宋_GBK"/>
        <charset val="0"/>
      </rPr>
      <t>万亩、</t>
    </r>
    <r>
      <rPr>
        <sz val="10"/>
        <rFont val="Times New Roman"/>
        <charset val="0"/>
      </rPr>
      <t xml:space="preserve">STP </t>
    </r>
    <r>
      <rPr>
        <sz val="10"/>
        <rFont val="方正仿宋_GBK"/>
        <charset val="0"/>
      </rPr>
      <t>项目试点面积</t>
    </r>
    <r>
      <rPr>
        <sz val="10"/>
        <rFont val="Times New Roman"/>
        <charset val="0"/>
      </rPr>
      <t>1.86</t>
    </r>
    <r>
      <rPr>
        <sz val="10"/>
        <rFont val="方正仿宋_GBK"/>
        <charset val="0"/>
      </rPr>
      <t>万亩，减少烟叶烘烤二氧化硫排放</t>
    </r>
    <r>
      <rPr>
        <sz val="10"/>
        <rFont val="Times New Roman"/>
        <charset val="0"/>
      </rPr>
      <t>20</t>
    </r>
    <r>
      <rPr>
        <sz val="10"/>
        <rFont val="方正仿宋_GBK"/>
        <charset val="0"/>
      </rPr>
      <t>吨以上，田间鲜烟叶农残快速检测覆盖</t>
    </r>
    <r>
      <rPr>
        <sz val="10"/>
        <rFont val="Times New Roman"/>
        <charset val="0"/>
      </rPr>
      <t>5.1</t>
    </r>
    <r>
      <rPr>
        <sz val="10"/>
        <rFont val="方正仿宋_GBK"/>
        <charset val="0"/>
      </rPr>
      <t>万亩，建成烟区产业综合体</t>
    </r>
    <r>
      <rPr>
        <sz val="10"/>
        <rFont val="Times New Roman"/>
        <charset val="0"/>
      </rPr>
      <t>1</t>
    </r>
    <r>
      <rPr>
        <sz val="10"/>
        <rFont val="方正仿宋_GBK"/>
        <charset val="0"/>
      </rPr>
      <t>个，烟区生态环境得到保护，有效推动云南烟叶高质量发展。</t>
    </r>
  </si>
  <si>
    <t>生物质燃料烘烤示范推广面积</t>
  </si>
  <si>
    <r>
      <rPr>
        <sz val="10"/>
        <rFont val="Times New Roman"/>
        <charset val="0"/>
      </rPr>
      <t>2</t>
    </r>
    <r>
      <rPr>
        <sz val="10"/>
        <rFont val="方正仿宋_GBK"/>
        <charset val="0"/>
      </rPr>
      <t>万亩</t>
    </r>
  </si>
  <si>
    <r>
      <rPr>
        <sz val="10"/>
        <rFont val="Times New Roman"/>
        <charset val="134"/>
      </rPr>
      <t>2</t>
    </r>
    <r>
      <rPr>
        <sz val="10"/>
        <rFont val="方正仿宋_GBK"/>
        <charset val="134"/>
      </rPr>
      <t>万亩</t>
    </r>
  </si>
  <si>
    <t>常规的STP项目试点面积</t>
  </si>
  <si>
    <r>
      <rPr>
        <sz val="10"/>
        <rFont val="Times New Roman"/>
        <charset val="0"/>
      </rPr>
      <t>1.86</t>
    </r>
    <r>
      <rPr>
        <sz val="10"/>
        <rFont val="方正仿宋_GBK"/>
        <charset val="0"/>
      </rPr>
      <t>万亩</t>
    </r>
  </si>
  <si>
    <r>
      <rPr>
        <sz val="10"/>
        <rFont val="Times New Roman"/>
        <charset val="134"/>
      </rPr>
      <t>1.86</t>
    </r>
    <r>
      <rPr>
        <sz val="10"/>
        <rFont val="方正仿宋_GBK"/>
        <charset val="134"/>
      </rPr>
      <t>万亩</t>
    </r>
  </si>
  <si>
    <t>烟区产业综合体建设数量</t>
  </si>
  <si>
    <t>田间鲜叶农残快速检测覆盖面积</t>
  </si>
  <si>
    <r>
      <rPr>
        <sz val="10"/>
        <rFont val="Times New Roman"/>
        <charset val="134"/>
      </rPr>
      <t>5.1</t>
    </r>
    <r>
      <rPr>
        <sz val="10"/>
        <rFont val="方正仿宋_GBK"/>
        <charset val="134"/>
      </rPr>
      <t>万亩</t>
    </r>
  </si>
  <si>
    <t>社会效益</t>
  </si>
  <si>
    <t>项目区二氧化硫排放减少数量</t>
  </si>
  <si>
    <r>
      <rPr>
        <sz val="10"/>
        <rFont val="Times New Roman"/>
        <charset val="0"/>
      </rPr>
      <t>20</t>
    </r>
    <r>
      <rPr>
        <sz val="10"/>
        <rFont val="方正仿宋_GBK"/>
        <charset val="0"/>
      </rPr>
      <t>吨</t>
    </r>
  </si>
  <si>
    <r>
      <rPr>
        <sz val="10"/>
        <rFont val="Times New Roman"/>
        <charset val="134"/>
      </rPr>
      <t>20</t>
    </r>
    <r>
      <rPr>
        <sz val="10"/>
        <rFont val="方正仿宋_GBK"/>
        <charset val="134"/>
      </rPr>
      <t>吨</t>
    </r>
  </si>
  <si>
    <t>90%</t>
  </si>
  <si>
    <r>
      <rPr>
        <sz val="10"/>
        <rFont val="方正仿宋_GBK"/>
        <charset val="134"/>
      </rPr>
      <t>自评得分：</t>
    </r>
    <r>
      <rPr>
        <sz val="10"/>
        <rFont val="Times New Roman"/>
        <charset val="134"/>
      </rPr>
      <t>92.51</t>
    </r>
    <r>
      <rPr>
        <sz val="10"/>
        <rFont val="方正仿宋_GBK"/>
        <charset val="134"/>
      </rPr>
      <t>分</t>
    </r>
    <r>
      <rPr>
        <sz val="10"/>
        <rFont val="Times New Roman"/>
        <charset val="134"/>
      </rPr>
      <t xml:space="preserve">                              </t>
    </r>
    <r>
      <rPr>
        <sz val="10"/>
        <rFont val="方正仿宋_GBK"/>
        <charset val="134"/>
      </rPr>
      <t>自评等级：优</t>
    </r>
  </si>
  <si>
    <t>（十四）</t>
  </si>
  <si>
    <t>取土样工作经费</t>
  </si>
  <si>
    <t>完成临翔区茶园土壤取样工作任务计划</t>
  </si>
  <si>
    <r>
      <rPr>
        <sz val="10"/>
        <rFont val="方正仿宋_GBK"/>
        <charset val="0"/>
      </rPr>
      <t>共完成临翔区茶园</t>
    </r>
    <r>
      <rPr>
        <sz val="10"/>
        <rFont val="Times New Roman"/>
        <charset val="0"/>
      </rPr>
      <t>15</t>
    </r>
    <r>
      <rPr>
        <sz val="10"/>
        <rFont val="方正仿宋_GBK"/>
        <charset val="0"/>
      </rPr>
      <t>个土壤取样工作任务，土样已被市级全部接收。</t>
    </r>
  </si>
  <si>
    <t>土样数量</t>
  </si>
  <si>
    <r>
      <rPr>
        <sz val="10"/>
        <rFont val="Times New Roman"/>
        <charset val="0"/>
      </rPr>
      <t>15</t>
    </r>
    <r>
      <rPr>
        <sz val="10"/>
        <rFont val="方正仿宋_GBK"/>
        <charset val="0"/>
      </rPr>
      <t>个</t>
    </r>
  </si>
  <si>
    <r>
      <rPr>
        <sz val="10"/>
        <rFont val="Times New Roman"/>
        <charset val="134"/>
      </rPr>
      <t>15</t>
    </r>
    <r>
      <rPr>
        <sz val="10"/>
        <rFont val="方正仿宋_GBK"/>
        <charset val="134"/>
      </rPr>
      <t>个</t>
    </r>
  </si>
  <si>
    <t xml:space="preserve"> 土样签收率</t>
  </si>
  <si>
    <t xml:space="preserve"> 完成时限</t>
  </si>
  <si>
    <t xml:space="preserve">2023.12.31 </t>
  </si>
  <si>
    <t>2023.12.12</t>
  </si>
  <si>
    <t xml:space="preserve"> 工作经费</t>
  </si>
  <si>
    <r>
      <rPr>
        <sz val="10"/>
        <rFont val="Times New Roman"/>
        <charset val="0"/>
      </rPr>
      <t>1.5</t>
    </r>
    <r>
      <rPr>
        <sz val="10"/>
        <rFont val="方正仿宋_GBK"/>
        <charset val="0"/>
      </rPr>
      <t>万元</t>
    </r>
  </si>
  <si>
    <r>
      <rPr>
        <sz val="10"/>
        <rFont val="Times New Roman"/>
        <charset val="134"/>
      </rPr>
      <t>0.88</t>
    </r>
    <r>
      <rPr>
        <sz val="10"/>
        <rFont val="方正仿宋_GBK"/>
        <charset val="134"/>
      </rPr>
      <t>万元</t>
    </r>
  </si>
  <si>
    <t>社会效益指标</t>
  </si>
  <si>
    <t>掌握临翔区茶园土壤状况</t>
  </si>
  <si>
    <t>针对性掌握状况</t>
  </si>
  <si>
    <t xml:space="preserve"> 可持续影响指标</t>
  </si>
  <si>
    <r>
      <rPr>
        <sz val="10"/>
        <rFont val="方正仿宋_GBK"/>
        <charset val="0"/>
      </rPr>
      <t>长期指导临翔区茶园土壤管理</t>
    </r>
    <r>
      <rPr>
        <sz val="10"/>
        <rFont val="Times New Roman"/>
        <charset val="0"/>
      </rPr>
      <t xml:space="preserve"> </t>
    </r>
  </si>
  <si>
    <t>针对性指导茶园生产</t>
  </si>
  <si>
    <t>（十五）</t>
  </si>
  <si>
    <t>厅级领导专项（对下）经费</t>
  </si>
  <si>
    <t>完成对普洱茶红茶生产加工项目设备购置安装的补助，提升企业品牌产品质量和市场竞争力。</t>
  </si>
  <si>
    <t>完成普洱茶红茶生产设备购置安装，大幅提升了临翔龙头企业的加工能力和产品质量，有效提升了企业品牌和市场竞争力。</t>
  </si>
  <si>
    <t>设备</t>
  </si>
  <si>
    <r>
      <rPr>
        <sz val="10"/>
        <rFont val="Times New Roman"/>
        <charset val="0"/>
      </rPr>
      <t>1</t>
    </r>
    <r>
      <rPr>
        <sz val="10"/>
        <rFont val="方正仿宋_GBK"/>
        <charset val="0"/>
      </rPr>
      <t>套</t>
    </r>
  </si>
  <si>
    <r>
      <rPr>
        <sz val="10"/>
        <rFont val="Times New Roman"/>
        <charset val="134"/>
      </rPr>
      <t>1</t>
    </r>
    <r>
      <rPr>
        <sz val="10"/>
        <rFont val="方正仿宋_GBK"/>
        <charset val="134"/>
      </rPr>
      <t>套</t>
    </r>
  </si>
  <si>
    <t>投资</t>
  </si>
  <si>
    <r>
      <rPr>
        <sz val="10"/>
        <rFont val="Times New Roman"/>
        <charset val="0"/>
      </rPr>
      <t>77</t>
    </r>
    <r>
      <rPr>
        <sz val="10"/>
        <rFont val="方正仿宋_GBK"/>
        <charset val="0"/>
      </rPr>
      <t>万元</t>
    </r>
  </si>
  <si>
    <r>
      <rPr>
        <sz val="10"/>
        <rFont val="Times New Roman"/>
        <charset val="134"/>
      </rPr>
      <t>94.71</t>
    </r>
    <r>
      <rPr>
        <sz val="10"/>
        <rFont val="方正仿宋_GBK"/>
        <charset val="134"/>
      </rPr>
      <t>万元</t>
    </r>
  </si>
  <si>
    <t xml:space="preserve"> 验收合格率</t>
  </si>
  <si>
    <t>2023.07.31</t>
  </si>
  <si>
    <t xml:space="preserve"> 成本控制</t>
  </si>
  <si>
    <t>年产值</t>
  </si>
  <si>
    <r>
      <rPr>
        <sz val="10"/>
        <rFont val="Times New Roman"/>
        <charset val="0"/>
      </rPr>
      <t>1000</t>
    </r>
    <r>
      <rPr>
        <sz val="10"/>
        <rFont val="方正仿宋_GBK"/>
        <charset val="0"/>
      </rPr>
      <t>万元</t>
    </r>
  </si>
  <si>
    <r>
      <rPr>
        <sz val="10"/>
        <rFont val="Times New Roman"/>
        <charset val="134"/>
      </rPr>
      <t>110.25</t>
    </r>
    <r>
      <rPr>
        <sz val="10"/>
        <rFont val="方正仿宋_GBK"/>
        <charset val="134"/>
      </rPr>
      <t>万元</t>
    </r>
  </si>
  <si>
    <r>
      <rPr>
        <sz val="10"/>
        <rFont val="方正仿宋_GBK"/>
        <charset val="0"/>
      </rPr>
      <t>原指标设置错误，现给予更正：年产值</t>
    </r>
    <r>
      <rPr>
        <sz val="10"/>
        <rFont val="Times New Roman"/>
        <charset val="0"/>
      </rPr>
      <t>100</t>
    </r>
    <r>
      <rPr>
        <sz val="10"/>
        <rFont val="方正仿宋_GBK"/>
        <charset val="0"/>
      </rPr>
      <t>万元</t>
    </r>
  </si>
  <si>
    <t>提升品牌形象</t>
  </si>
  <si>
    <t>有效提升</t>
  </si>
  <si>
    <t>企业品牌得到提升</t>
  </si>
  <si>
    <t xml:space="preserve"> 持续影响</t>
  </si>
  <si>
    <t>（十六）</t>
  </si>
  <si>
    <t>稳定核心烟区土地流转专款资金</t>
  </si>
  <si>
    <r>
      <rPr>
        <sz val="10"/>
        <rFont val="方正仿宋_GBK"/>
        <charset val="0"/>
      </rPr>
      <t>稳定核心烟区土地流转</t>
    </r>
    <r>
      <rPr>
        <sz val="10"/>
        <rFont val="Times New Roman"/>
        <charset val="0"/>
      </rPr>
      <t>149.5</t>
    </r>
    <r>
      <rPr>
        <sz val="10"/>
        <rFont val="方正仿宋_GBK"/>
        <charset val="0"/>
      </rPr>
      <t>亩，其中育苗工厂</t>
    </r>
    <r>
      <rPr>
        <sz val="10"/>
        <rFont val="Times New Roman"/>
        <charset val="0"/>
      </rPr>
      <t>137.951</t>
    </r>
    <r>
      <rPr>
        <sz val="10"/>
        <rFont val="方正仿宋_GBK"/>
        <charset val="0"/>
      </rPr>
      <t>亩，烘烤工厂</t>
    </r>
    <r>
      <rPr>
        <sz val="10"/>
        <rFont val="Times New Roman"/>
        <charset val="0"/>
      </rPr>
      <t>11.549</t>
    </r>
    <r>
      <rPr>
        <sz val="10"/>
        <rFont val="方正仿宋_GBK"/>
        <charset val="0"/>
      </rPr>
      <t>亩。</t>
    </r>
  </si>
  <si>
    <r>
      <rPr>
        <sz val="10"/>
        <rFont val="方正仿宋_GBK"/>
        <charset val="0"/>
      </rPr>
      <t>土地流转</t>
    </r>
    <r>
      <rPr>
        <sz val="10"/>
        <rFont val="Times New Roman"/>
        <charset val="0"/>
      </rPr>
      <t>149.5</t>
    </r>
    <r>
      <rPr>
        <sz val="10"/>
        <rFont val="方正仿宋_GBK"/>
        <charset val="0"/>
      </rPr>
      <t>亩，稳定核心烟区</t>
    </r>
    <r>
      <rPr>
        <sz val="10"/>
        <rFont val="Times New Roman"/>
        <charset val="0"/>
      </rPr>
      <t>23000</t>
    </r>
    <r>
      <rPr>
        <sz val="10"/>
        <rFont val="方正仿宋_GBK"/>
        <charset val="0"/>
      </rPr>
      <t>亩，其中育苗工厂</t>
    </r>
    <r>
      <rPr>
        <sz val="10"/>
        <rFont val="Times New Roman"/>
        <charset val="0"/>
      </rPr>
      <t>137.951</t>
    </r>
    <r>
      <rPr>
        <sz val="10"/>
        <rFont val="方正仿宋_GBK"/>
        <charset val="0"/>
      </rPr>
      <t>亩，烘烤工厂</t>
    </r>
    <r>
      <rPr>
        <sz val="10"/>
        <rFont val="Times New Roman"/>
        <charset val="0"/>
      </rPr>
      <t>11.549</t>
    </r>
    <r>
      <rPr>
        <sz val="10"/>
        <rFont val="方正仿宋_GBK"/>
        <charset val="0"/>
      </rPr>
      <t>亩。</t>
    </r>
    <r>
      <rPr>
        <sz val="10"/>
        <rFont val="Times New Roman"/>
        <charset val="0"/>
      </rPr>
      <t>4</t>
    </r>
    <r>
      <rPr>
        <sz val="10"/>
        <rFont val="方正仿宋_GBK"/>
        <charset val="0"/>
      </rPr>
      <t>个行行政村</t>
    </r>
    <r>
      <rPr>
        <sz val="10"/>
        <rFont val="Times New Roman"/>
        <charset val="0"/>
      </rPr>
      <t>110</t>
    </r>
    <r>
      <rPr>
        <sz val="10"/>
        <rFont val="方正仿宋_GBK"/>
        <charset val="0"/>
      </rPr>
      <t>户农户受益。</t>
    </r>
  </si>
  <si>
    <t>土地流转面积</t>
  </si>
  <si>
    <r>
      <rPr>
        <sz val="10"/>
        <rFont val="Times New Roman"/>
        <charset val="0"/>
      </rPr>
      <t>149.5</t>
    </r>
    <r>
      <rPr>
        <sz val="10"/>
        <rFont val="方正仿宋_GBK"/>
        <charset val="0"/>
      </rPr>
      <t>亩</t>
    </r>
  </si>
  <si>
    <r>
      <rPr>
        <sz val="10"/>
        <rFont val="Times New Roman"/>
        <charset val="134"/>
      </rPr>
      <t>149.5</t>
    </r>
    <r>
      <rPr>
        <sz val="10"/>
        <rFont val="方正仿宋_GBK"/>
        <charset val="134"/>
      </rPr>
      <t>亩</t>
    </r>
  </si>
  <si>
    <t>受益行政村</t>
  </si>
  <si>
    <r>
      <rPr>
        <sz val="10"/>
        <rFont val="Times New Roman"/>
        <charset val="134"/>
      </rPr>
      <t>4</t>
    </r>
    <r>
      <rPr>
        <sz val="10"/>
        <rFont val="方正仿宋_GBK"/>
        <charset val="134"/>
      </rPr>
      <t>个</t>
    </r>
  </si>
  <si>
    <t xml:space="preserve"> 受益农户</t>
  </si>
  <si>
    <r>
      <rPr>
        <sz val="10"/>
        <rFont val="Times New Roman"/>
        <charset val="0"/>
      </rPr>
      <t>110</t>
    </r>
    <r>
      <rPr>
        <sz val="10"/>
        <rFont val="方正仿宋_GBK"/>
        <charset val="0"/>
      </rPr>
      <t>户</t>
    </r>
  </si>
  <si>
    <r>
      <rPr>
        <sz val="10"/>
        <rFont val="Times New Roman"/>
        <charset val="134"/>
      </rPr>
      <t>110</t>
    </r>
    <r>
      <rPr>
        <sz val="10"/>
        <rFont val="方正仿宋_GBK"/>
        <charset val="134"/>
      </rPr>
      <t>户</t>
    </r>
  </si>
  <si>
    <t>目标完成率</t>
  </si>
  <si>
    <t>2023.05.29</t>
  </si>
  <si>
    <t>稳定核心烟区</t>
  </si>
  <si>
    <r>
      <rPr>
        <sz val="10"/>
        <rFont val="Times New Roman"/>
        <charset val="0"/>
      </rPr>
      <t>23000</t>
    </r>
    <r>
      <rPr>
        <sz val="10"/>
        <rFont val="方正仿宋_GBK"/>
        <charset val="0"/>
      </rPr>
      <t>亩</t>
    </r>
  </si>
  <si>
    <r>
      <rPr>
        <sz val="10"/>
        <rFont val="Times New Roman"/>
        <charset val="134"/>
      </rPr>
      <t>23000</t>
    </r>
    <r>
      <rPr>
        <sz val="10"/>
        <rFont val="方正仿宋_GBK"/>
        <charset val="134"/>
      </rPr>
      <t>亩</t>
    </r>
  </si>
  <si>
    <t>提高烟苗供给质量</t>
  </si>
  <si>
    <r>
      <rPr>
        <sz val="10"/>
        <rFont val="方正仿宋_GBK"/>
        <charset val="0"/>
      </rPr>
      <t>烟苗供给质量得到较大提升</t>
    </r>
    <r>
      <rPr>
        <sz val="10"/>
        <rFont val="Times New Roman"/>
        <charset val="0"/>
      </rPr>
      <t xml:space="preserve"> </t>
    </r>
  </si>
  <si>
    <t>烟苗供给质量得到较大提升</t>
  </si>
  <si>
    <t>受益烟农满意度</t>
  </si>
  <si>
    <t>（十七）</t>
  </si>
  <si>
    <t>烟叶生产新能源烤房建设项目专款资金</t>
  </si>
  <si>
    <t>建设卧式新能源烤房4群60座，其中：平村乡那玉村1群10座，圈内乡文宁村1群30座，章驮乡采花坝村1群10座、邦东乡章珍村1群10座</t>
  </si>
  <si>
    <t>共建设卧式新能源烤房4群60座。具体为：平村乡那玉村1群10座，圈内乡文宁村1群30座，章驮乡采花坝村1群10座、邦东乡章珍村1群10座。包括：电力、管护房、厕所、围墙、大门等基础设施。</t>
  </si>
  <si>
    <t>新能源烤房建设</t>
  </si>
  <si>
    <r>
      <rPr>
        <sz val="10"/>
        <rFont val="Times New Roman"/>
        <charset val="0"/>
      </rPr>
      <t>60</t>
    </r>
    <r>
      <rPr>
        <sz val="10"/>
        <rFont val="方正仿宋_GBK"/>
        <charset val="0"/>
      </rPr>
      <t>座</t>
    </r>
  </si>
  <si>
    <r>
      <rPr>
        <sz val="10"/>
        <rFont val="Times New Roman"/>
        <charset val="134"/>
      </rPr>
      <t>60</t>
    </r>
    <r>
      <rPr>
        <sz val="10"/>
        <rFont val="方正仿宋_GBK"/>
        <charset val="134"/>
      </rPr>
      <t>座</t>
    </r>
  </si>
  <si>
    <t>2021.06.30</t>
  </si>
  <si>
    <t>增加电力等设施建设</t>
  </si>
  <si>
    <t>提高收购均价至</t>
  </si>
  <si>
    <r>
      <rPr>
        <sz val="10"/>
        <rFont val="Times New Roman"/>
        <charset val="0"/>
      </rPr>
      <t xml:space="preserve">30.35
</t>
    </r>
    <r>
      <rPr>
        <sz val="10"/>
        <rFont val="方正仿宋_GBK"/>
        <charset val="0"/>
      </rPr>
      <t>元</t>
    </r>
    <r>
      <rPr>
        <sz val="10"/>
        <rFont val="Times New Roman"/>
        <charset val="0"/>
      </rPr>
      <t>/</t>
    </r>
    <r>
      <rPr>
        <sz val="10"/>
        <rFont val="方正仿宋_GBK"/>
        <charset val="0"/>
      </rPr>
      <t>公斤</t>
    </r>
  </si>
  <si>
    <r>
      <rPr>
        <sz val="10"/>
        <rFont val="Times New Roman"/>
        <charset val="134"/>
      </rPr>
      <t xml:space="preserve">30.69
</t>
    </r>
    <r>
      <rPr>
        <sz val="10"/>
        <rFont val="方正仿宋_GBK"/>
        <charset val="134"/>
      </rPr>
      <t>元</t>
    </r>
    <r>
      <rPr>
        <sz val="10"/>
        <rFont val="Times New Roman"/>
        <charset val="134"/>
      </rPr>
      <t>/</t>
    </r>
    <r>
      <rPr>
        <sz val="10"/>
        <rFont val="方正仿宋_GBK"/>
        <charset val="134"/>
      </rPr>
      <t>公斤</t>
    </r>
  </si>
  <si>
    <t>覆盖贫困村</t>
  </si>
  <si>
    <r>
      <rPr>
        <sz val="10"/>
        <rFont val="Times New Roman"/>
        <charset val="0"/>
      </rPr>
      <t>80</t>
    </r>
    <r>
      <rPr>
        <sz val="10"/>
        <rFont val="方正仿宋_GBK"/>
        <charset val="0"/>
      </rPr>
      <t>户</t>
    </r>
  </si>
  <si>
    <r>
      <rPr>
        <sz val="10"/>
        <rFont val="Times New Roman"/>
        <charset val="134"/>
      </rPr>
      <t>80</t>
    </r>
    <r>
      <rPr>
        <sz val="10"/>
        <rFont val="方正仿宋_GBK"/>
        <charset val="134"/>
      </rPr>
      <t>户</t>
    </r>
  </si>
  <si>
    <t>提升合作社服务能力</t>
  </si>
  <si>
    <r>
      <rPr>
        <sz val="10"/>
        <rFont val="Times New Roman"/>
        <charset val="0"/>
      </rPr>
      <t xml:space="preserve"> </t>
    </r>
    <r>
      <rPr>
        <sz val="10"/>
        <rFont val="方正仿宋_GBK"/>
        <charset val="0"/>
      </rPr>
      <t>扩大合作社生产服务范围，提升服务能力</t>
    </r>
  </si>
  <si>
    <t>扩大合作社生产服务范围，提升服务能力</t>
  </si>
  <si>
    <t>新能源烤房推广数量</t>
  </si>
  <si>
    <t>使用年限</t>
  </si>
  <si>
    <t>收益群众满意度</t>
  </si>
  <si>
    <r>
      <rPr>
        <sz val="10"/>
        <rFont val="方正仿宋_GBK"/>
        <charset val="134"/>
      </rPr>
      <t>自评得分：</t>
    </r>
    <r>
      <rPr>
        <sz val="10"/>
        <rFont val="Times New Roman"/>
        <charset val="134"/>
      </rPr>
      <t>92.8</t>
    </r>
    <r>
      <rPr>
        <sz val="10"/>
        <rFont val="方正仿宋_GBK"/>
        <charset val="134"/>
      </rPr>
      <t>分</t>
    </r>
    <r>
      <rPr>
        <sz val="10"/>
        <rFont val="Times New Roman"/>
        <charset val="134"/>
      </rPr>
      <t xml:space="preserve">                              </t>
    </r>
    <r>
      <rPr>
        <sz val="10"/>
        <rFont val="方正仿宋_GBK"/>
        <charset val="134"/>
      </rPr>
      <t>自评等级：优</t>
    </r>
  </si>
  <si>
    <t>（十八）</t>
  </si>
  <si>
    <t>财源建设奖励资金</t>
  </si>
  <si>
    <t>培育新兴财源经费保障支出，争取政策及资金支持。</t>
  </si>
  <si>
    <t>圆满完成向上争取项目资金任务数。</t>
  </si>
  <si>
    <r>
      <rPr>
        <sz val="10"/>
        <rFont val="方正仿宋_GBK"/>
        <charset val="0"/>
      </rPr>
      <t>产出指标（</t>
    </r>
    <r>
      <rPr>
        <sz val="10"/>
        <rFont val="Times New Roman"/>
        <charset val="0"/>
      </rPr>
      <t>50</t>
    </r>
    <r>
      <rPr>
        <sz val="10"/>
        <rFont val="方正仿宋_GBK"/>
        <charset val="0"/>
      </rPr>
      <t>分）</t>
    </r>
  </si>
  <si>
    <t>部门任务完成率</t>
  </si>
  <si>
    <r>
      <rPr>
        <sz val="10"/>
        <rFont val="Times New Roman"/>
        <charset val="134"/>
      </rPr>
      <t>5</t>
    </r>
    <r>
      <rPr>
        <sz val="10"/>
        <rFont val="方正仿宋_GBK"/>
        <charset val="134"/>
      </rPr>
      <t>万元</t>
    </r>
  </si>
  <si>
    <t>增加地方政府财源</t>
  </si>
  <si>
    <t>增加财源</t>
  </si>
  <si>
    <r>
      <rPr>
        <sz val="10"/>
        <rFont val="方正仿宋_GBK"/>
        <charset val="134"/>
      </rPr>
      <t>自评得分：100分</t>
    </r>
    <r>
      <rPr>
        <sz val="10"/>
        <rFont val="Times New Roman"/>
        <charset val="134"/>
      </rPr>
      <t xml:space="preserve">                              </t>
    </r>
    <r>
      <rPr>
        <sz val="10"/>
        <rFont val="方正仿宋_GBK"/>
        <charset val="134"/>
      </rPr>
      <t>自评等级：优</t>
    </r>
  </si>
  <si>
    <t>（十九）</t>
  </si>
  <si>
    <t>“三区”科技人才支持计划中央补助资金</t>
  </si>
  <si>
    <r>
      <rPr>
        <sz val="10"/>
        <rFont val="方正仿宋_GBK"/>
        <charset val="0"/>
      </rPr>
      <t>充分发挥科技人员在支持</t>
    </r>
    <r>
      <rPr>
        <sz val="10"/>
        <rFont val="Times New Roman"/>
        <charset val="0"/>
      </rPr>
      <t>“</t>
    </r>
    <r>
      <rPr>
        <sz val="10"/>
        <rFont val="方正仿宋_GBK"/>
        <charset val="0"/>
      </rPr>
      <t>三区</t>
    </r>
    <r>
      <rPr>
        <sz val="10"/>
        <rFont val="Times New Roman"/>
        <charset val="0"/>
      </rPr>
      <t>”</t>
    </r>
    <r>
      <rPr>
        <sz val="10"/>
        <rFont val="方正仿宋_GBK"/>
        <charset val="0"/>
      </rPr>
      <t>经济社会发展中的积极作用，推动</t>
    </r>
    <r>
      <rPr>
        <sz val="10"/>
        <rFont val="Times New Roman"/>
        <charset val="0"/>
      </rPr>
      <t>“</t>
    </r>
    <r>
      <rPr>
        <sz val="10"/>
        <rFont val="方正仿宋_GBK"/>
        <charset val="0"/>
      </rPr>
      <t>三区</t>
    </r>
    <r>
      <rPr>
        <sz val="10"/>
        <rFont val="Times New Roman"/>
        <charset val="0"/>
      </rPr>
      <t>”</t>
    </r>
    <r>
      <rPr>
        <sz val="10"/>
        <rFont val="方正仿宋_GBK"/>
        <charset val="0"/>
      </rPr>
      <t>经济快速发展。确保全省广发动员，经逐级申报、推荐、筛选后，确定全省选拔上报符合条件的选派对象为</t>
    </r>
    <r>
      <rPr>
        <sz val="10"/>
        <rFont val="Times New Roman"/>
        <charset val="0"/>
      </rPr>
      <t>2</t>
    </r>
    <r>
      <rPr>
        <sz val="10"/>
        <rFont val="方正仿宋_GBK"/>
        <charset val="0"/>
      </rPr>
      <t>人。</t>
    </r>
  </si>
  <si>
    <r>
      <rPr>
        <sz val="10"/>
        <rFont val="方正仿宋_GBK"/>
        <charset val="0"/>
      </rPr>
      <t>已确定全省选拔上报符合条件的选派对象为</t>
    </r>
    <r>
      <rPr>
        <sz val="10"/>
        <rFont val="Times New Roman"/>
        <charset val="0"/>
      </rPr>
      <t>2</t>
    </r>
    <r>
      <rPr>
        <sz val="10"/>
        <rFont val="方正仿宋_GBK"/>
        <charset val="0"/>
      </rPr>
      <t>人。</t>
    </r>
  </si>
  <si>
    <t>选派人才数</t>
  </si>
  <si>
    <r>
      <rPr>
        <sz val="10"/>
        <rFont val="Times New Roman"/>
        <charset val="134"/>
      </rPr>
      <t>2</t>
    </r>
    <r>
      <rPr>
        <sz val="10"/>
        <rFont val="方正仿宋_GBK"/>
        <charset val="134"/>
      </rPr>
      <t>人</t>
    </r>
  </si>
  <si>
    <t>资金到位率</t>
  </si>
  <si>
    <t>选派人才人均补助标准</t>
  </si>
  <si>
    <r>
      <rPr>
        <sz val="10"/>
        <rFont val="Times New Roman"/>
        <charset val="134"/>
      </rPr>
      <t>2</t>
    </r>
    <r>
      <rPr>
        <sz val="10"/>
        <rFont val="方正仿宋_GBK"/>
        <charset val="134"/>
      </rPr>
      <t>万元</t>
    </r>
    <r>
      <rPr>
        <sz val="10"/>
        <rFont val="Times New Roman"/>
        <charset val="134"/>
      </rPr>
      <t>/</t>
    </r>
    <r>
      <rPr>
        <sz val="10"/>
        <rFont val="方正仿宋_GBK"/>
        <charset val="134"/>
      </rPr>
      <t>年</t>
    </r>
  </si>
  <si>
    <t>选派人才服务年限</t>
  </si>
  <si>
    <r>
      <rPr>
        <sz val="10"/>
        <rFont val="Times New Roman"/>
        <charset val="134"/>
      </rPr>
      <t>1</t>
    </r>
    <r>
      <rPr>
        <sz val="10"/>
        <rFont val="方正仿宋_GBK"/>
        <charset val="134"/>
      </rPr>
      <t>年</t>
    </r>
  </si>
  <si>
    <t>受众满意度</t>
  </si>
  <si>
    <t>（二十）</t>
  </si>
  <si>
    <t>2022年第二批项目管理经费</t>
  </si>
  <si>
    <t>开展衔接推进乡村振兴项目审计及验收</t>
  </si>
  <si>
    <r>
      <rPr>
        <sz val="10"/>
        <rFont val="方正仿宋_GBK"/>
        <charset val="0"/>
      </rPr>
      <t>实际开展衔接推进乡村振兴项目审计</t>
    </r>
    <r>
      <rPr>
        <sz val="10"/>
        <rFont val="Times New Roman"/>
        <charset val="0"/>
      </rPr>
      <t>2</t>
    </r>
    <r>
      <rPr>
        <sz val="10"/>
        <rFont val="方正仿宋_GBK"/>
        <charset val="0"/>
      </rPr>
      <t>个</t>
    </r>
  </si>
  <si>
    <t>审计验收项目</t>
  </si>
  <si>
    <r>
      <rPr>
        <sz val="10"/>
        <rFont val="Times New Roman"/>
        <charset val="134"/>
      </rPr>
      <t>2</t>
    </r>
    <r>
      <rPr>
        <sz val="10"/>
        <rFont val="宋体"/>
        <charset val="134"/>
      </rPr>
      <t>个</t>
    </r>
  </si>
  <si>
    <t>2023.3.31</t>
  </si>
  <si>
    <r>
      <rPr>
        <sz val="10"/>
        <rFont val="方正仿宋_GBK"/>
        <charset val="0"/>
      </rPr>
      <t>效益指标</t>
    </r>
    <r>
      <rPr>
        <sz val="10"/>
        <rFont val="Times New Roman"/>
        <charset val="0"/>
      </rPr>
      <t xml:space="preserve">
</t>
    </r>
    <r>
      <rPr>
        <sz val="10"/>
        <rFont val="方正仿宋_GBK"/>
        <charset val="0"/>
      </rPr>
      <t>（</t>
    </r>
    <r>
      <rPr>
        <sz val="10"/>
        <rFont val="Times New Roman"/>
        <charset val="0"/>
      </rPr>
      <t>30</t>
    </r>
    <r>
      <rPr>
        <sz val="10"/>
        <rFont val="方正仿宋_GBK"/>
        <charset val="0"/>
      </rPr>
      <t>分）</t>
    </r>
  </si>
  <si>
    <t>规范项目建设</t>
  </si>
  <si>
    <t>规范项目
建设</t>
  </si>
  <si>
    <t>项目合规性得到提升</t>
  </si>
  <si>
    <t>可持续影
响指标</t>
  </si>
  <si>
    <t>可持续性影响</t>
  </si>
  <si>
    <t>（二十一）</t>
  </si>
  <si>
    <t>2022年绿色生态烟叶发展补助资金</t>
  </si>
  <si>
    <t>加强绿色生态烟叶发展投入机制，积极开展生物燃料烘烤示范推广项目，减少烟叶烘烤二氧化硫排放，保护烟区生态环境，推进绿色生态烟叶发展，增强发展动力，厚植发展优势，推动云南烟叶高质量发展。</t>
  </si>
  <si>
    <r>
      <rPr>
        <sz val="10"/>
        <rFont val="方正仿宋_GBK"/>
        <charset val="0"/>
      </rPr>
      <t>开展生物燃料烘烤示范推广</t>
    </r>
    <r>
      <rPr>
        <sz val="10"/>
        <rFont val="Times New Roman"/>
        <charset val="0"/>
      </rPr>
      <t>1.7</t>
    </r>
    <r>
      <rPr>
        <sz val="10"/>
        <rFont val="方正仿宋_GBK"/>
        <charset val="0"/>
      </rPr>
      <t>万亩，减少烟叶烘烤二氧化硫排放约</t>
    </r>
    <r>
      <rPr>
        <sz val="10"/>
        <rFont val="Times New Roman"/>
        <charset val="0"/>
      </rPr>
      <t>17</t>
    </r>
    <r>
      <rPr>
        <sz val="10"/>
        <rFont val="方正仿宋_GBK"/>
        <charset val="0"/>
      </rPr>
      <t>吨，保护烟区生态环境</t>
    </r>
    <r>
      <rPr>
        <sz val="10"/>
        <rFont val="Times New Roman"/>
        <charset val="0"/>
      </rPr>
      <t>5.1</t>
    </r>
    <r>
      <rPr>
        <sz val="10"/>
        <rFont val="方正仿宋_GBK"/>
        <charset val="0"/>
      </rPr>
      <t>万亩，开展鲜烟叶农残速测</t>
    </r>
    <r>
      <rPr>
        <sz val="10"/>
        <rFont val="Times New Roman"/>
        <charset val="0"/>
      </rPr>
      <t>5.1</t>
    </r>
    <r>
      <rPr>
        <sz val="10"/>
        <rFont val="方正仿宋_GBK"/>
        <charset val="0"/>
      </rPr>
      <t>万亩。</t>
    </r>
  </si>
  <si>
    <r>
      <rPr>
        <sz val="10"/>
        <rFont val="Times New Roman"/>
        <charset val="134"/>
      </rPr>
      <t>1.7</t>
    </r>
    <r>
      <rPr>
        <sz val="10"/>
        <rFont val="方正仿宋_GBK"/>
        <charset val="134"/>
      </rPr>
      <t>万亩</t>
    </r>
  </si>
  <si>
    <t>农药包装等废气物回收面积</t>
  </si>
  <si>
    <t>田间鲜烟叶农残快速检测覆盖面积</t>
  </si>
  <si>
    <r>
      <rPr>
        <sz val="10"/>
        <rFont val="Times New Roman"/>
        <charset val="134"/>
      </rPr>
      <t>17</t>
    </r>
    <r>
      <rPr>
        <sz val="10"/>
        <rFont val="方正仿宋_GBK"/>
        <charset val="134"/>
      </rPr>
      <t>吨</t>
    </r>
  </si>
  <si>
    <t>（二十二）</t>
  </si>
  <si>
    <t>2023年烟粮协同发展补助资金</t>
  </si>
  <si>
    <r>
      <rPr>
        <sz val="10"/>
        <rFont val="方正仿宋_GBK"/>
        <charset val="0"/>
      </rPr>
      <t>临翔区</t>
    </r>
    <r>
      <rPr>
        <sz val="10"/>
        <rFont val="Times New Roman"/>
        <charset val="0"/>
      </rPr>
      <t>2023</t>
    </r>
    <r>
      <rPr>
        <sz val="10"/>
        <rFont val="方正仿宋_GBK"/>
        <charset val="0"/>
      </rPr>
      <t>年采取在烟叶采烤中后期在博尚镇碗窑村套种大豆</t>
    </r>
    <r>
      <rPr>
        <sz val="10"/>
        <rFont val="Times New Roman"/>
        <charset val="0"/>
      </rPr>
      <t>200</t>
    </r>
    <r>
      <rPr>
        <sz val="10"/>
        <rFont val="方正仿宋_GBK"/>
        <charset val="0"/>
      </rPr>
      <t>亩、平村乡换良村套种玉米</t>
    </r>
    <r>
      <rPr>
        <sz val="10"/>
        <rFont val="Times New Roman"/>
        <charset val="0"/>
      </rPr>
      <t>300</t>
    </r>
    <r>
      <rPr>
        <sz val="10"/>
        <rFont val="方正仿宋_GBK"/>
        <charset val="0"/>
      </rPr>
      <t>亩，从而推进</t>
    </r>
    <r>
      <rPr>
        <sz val="10"/>
        <rFont val="Times New Roman"/>
        <charset val="0"/>
      </rPr>
      <t>“</t>
    </r>
    <r>
      <rPr>
        <sz val="10"/>
        <rFont val="方正仿宋_GBK"/>
        <charset val="0"/>
      </rPr>
      <t>以烟稳粮、以烟促粮，烟粮轮作、一体发展，高水平建立</t>
    </r>
    <r>
      <rPr>
        <sz val="10"/>
        <rFont val="Times New Roman"/>
        <charset val="0"/>
      </rPr>
      <t>‘</t>
    </r>
    <r>
      <rPr>
        <sz val="10"/>
        <rFont val="方正仿宋_GBK"/>
        <charset val="0"/>
      </rPr>
      <t>烟叶</t>
    </r>
    <r>
      <rPr>
        <sz val="10"/>
        <rFont val="Times New Roman"/>
        <charset val="0"/>
      </rPr>
      <t>+N’</t>
    </r>
    <r>
      <rPr>
        <sz val="10"/>
        <rFont val="方正仿宋_GBK"/>
        <charset val="0"/>
      </rPr>
      <t>现代农业产业体系</t>
    </r>
    <r>
      <rPr>
        <sz val="10"/>
        <rFont val="Times New Roman"/>
        <charset val="0"/>
      </rPr>
      <t>”</t>
    </r>
    <r>
      <rPr>
        <sz val="10"/>
        <rFont val="方正仿宋_GBK"/>
        <charset val="0"/>
      </rPr>
      <t>，有效提升烟、粮质量，实现烟农增收。</t>
    </r>
  </si>
  <si>
    <r>
      <rPr>
        <sz val="10"/>
        <rFont val="Times New Roman"/>
        <charset val="0"/>
      </rPr>
      <t>2023</t>
    </r>
    <r>
      <rPr>
        <sz val="10"/>
        <rFont val="方正仿宋_GBK"/>
        <charset val="0"/>
      </rPr>
      <t>年采取在烟叶采烤中后期在博尚镇碗窑村套种大豆</t>
    </r>
    <r>
      <rPr>
        <sz val="10"/>
        <rFont val="Times New Roman"/>
        <charset val="0"/>
      </rPr>
      <t xml:space="preserve"> 200 </t>
    </r>
    <r>
      <rPr>
        <sz val="10"/>
        <rFont val="方正仿宋_GBK"/>
        <charset val="0"/>
      </rPr>
      <t>亩、平村乡换良村套种玉米</t>
    </r>
    <r>
      <rPr>
        <sz val="10"/>
        <rFont val="Times New Roman"/>
        <charset val="0"/>
      </rPr>
      <t xml:space="preserve"> 300 </t>
    </r>
    <r>
      <rPr>
        <sz val="10"/>
        <rFont val="方正仿宋_GBK"/>
        <charset val="0"/>
      </rPr>
      <t>亩。</t>
    </r>
  </si>
  <si>
    <t>套种大豆面积</t>
  </si>
  <si>
    <r>
      <rPr>
        <sz val="10"/>
        <rFont val="Times New Roman"/>
        <charset val="134"/>
      </rPr>
      <t>200</t>
    </r>
    <r>
      <rPr>
        <sz val="10"/>
        <rFont val="方正仿宋_GBK"/>
        <charset val="134"/>
      </rPr>
      <t>亩</t>
    </r>
  </si>
  <si>
    <t>套种玉米面积</t>
  </si>
  <si>
    <r>
      <rPr>
        <sz val="10"/>
        <rFont val="Times New Roman"/>
        <charset val="134"/>
      </rPr>
      <t>300</t>
    </r>
    <r>
      <rPr>
        <sz val="10"/>
        <rFont val="方正仿宋_GBK"/>
        <charset val="134"/>
      </rPr>
      <t>亩</t>
    </r>
  </si>
  <si>
    <t>套种面积完成率</t>
  </si>
  <si>
    <t>2023.08</t>
  </si>
  <si>
    <t>完成时间</t>
  </si>
  <si>
    <t>2023.12</t>
  </si>
  <si>
    <t>套种大豆补助标准</t>
  </si>
  <si>
    <r>
      <rPr>
        <sz val="10"/>
        <rFont val="Times New Roman"/>
        <charset val="134"/>
      </rPr>
      <t>270</t>
    </r>
    <r>
      <rPr>
        <sz val="10"/>
        <rFont val="方正仿宋_GBK"/>
        <charset val="134"/>
      </rPr>
      <t>元</t>
    </r>
    <r>
      <rPr>
        <sz val="10"/>
        <rFont val="Times New Roman"/>
        <charset val="134"/>
      </rPr>
      <t>/</t>
    </r>
    <r>
      <rPr>
        <sz val="10"/>
        <rFont val="方正仿宋_GBK"/>
        <charset val="134"/>
      </rPr>
      <t>亩</t>
    </r>
  </si>
  <si>
    <t>套种玉米补助标准</t>
  </si>
  <si>
    <r>
      <rPr>
        <sz val="10"/>
        <rFont val="Times New Roman"/>
        <charset val="134"/>
      </rPr>
      <t>300</t>
    </r>
    <r>
      <rPr>
        <sz val="10"/>
        <rFont val="方正仿宋_GBK"/>
        <charset val="134"/>
      </rPr>
      <t>元</t>
    </r>
    <r>
      <rPr>
        <sz val="10"/>
        <rFont val="Times New Roman"/>
        <charset val="134"/>
      </rPr>
      <t>/</t>
    </r>
    <r>
      <rPr>
        <sz val="10"/>
        <rFont val="方正仿宋_GBK"/>
        <charset val="134"/>
      </rPr>
      <t>亩</t>
    </r>
  </si>
  <si>
    <t>总产值</t>
  </si>
  <si>
    <r>
      <rPr>
        <sz val="10"/>
        <rFont val="Times New Roman"/>
        <charset val="134"/>
      </rPr>
      <t>45</t>
    </r>
    <r>
      <rPr>
        <sz val="10"/>
        <rFont val="方正仿宋_GBK"/>
        <charset val="134"/>
      </rPr>
      <t>万元</t>
    </r>
  </si>
  <si>
    <r>
      <rPr>
        <sz val="10"/>
        <rFont val="Times New Roman"/>
        <charset val="134"/>
      </rPr>
      <t>46</t>
    </r>
    <r>
      <rPr>
        <sz val="10"/>
        <rFont val="方正仿宋_GBK"/>
        <charset val="134"/>
      </rPr>
      <t>万元</t>
    </r>
  </si>
  <si>
    <t>作物生长年限</t>
  </si>
  <si>
    <r>
      <rPr>
        <sz val="10"/>
        <rFont val="Times New Roman"/>
        <charset val="134"/>
      </rPr>
      <t>4</t>
    </r>
    <r>
      <rPr>
        <sz val="10"/>
        <rFont val="方正仿宋_GBK"/>
        <charset val="134"/>
      </rPr>
      <t>个月</t>
    </r>
  </si>
  <si>
    <t>（二十三）</t>
  </si>
  <si>
    <t>临翔区“傣历1385年泼水节文化旅游周”名茶名品展活动经费</t>
  </si>
  <si>
    <r>
      <rPr>
        <sz val="10"/>
        <rFont val="方正仿宋_GBK"/>
        <charset val="0"/>
      </rPr>
      <t>组织开展临翔区</t>
    </r>
    <r>
      <rPr>
        <sz val="10"/>
        <rFont val="Times New Roman"/>
        <charset val="0"/>
      </rPr>
      <t>“</t>
    </r>
    <r>
      <rPr>
        <sz val="10"/>
        <rFont val="方正仿宋_GBK"/>
        <charset val="0"/>
      </rPr>
      <t>傣历</t>
    </r>
    <r>
      <rPr>
        <sz val="10"/>
        <rFont val="Times New Roman"/>
        <charset val="0"/>
      </rPr>
      <t>1385</t>
    </r>
    <r>
      <rPr>
        <sz val="10"/>
        <rFont val="方正仿宋_GBK"/>
        <charset val="0"/>
      </rPr>
      <t>年泼水节文化旅游周</t>
    </r>
    <r>
      <rPr>
        <sz val="10"/>
        <rFont val="Times New Roman"/>
        <charset val="0"/>
      </rPr>
      <t>”</t>
    </r>
    <r>
      <rPr>
        <sz val="10"/>
        <rFont val="方正仿宋_GBK"/>
        <charset val="0"/>
      </rPr>
      <t>名茶名品展活动会场布置、茶艺展演及春茶品鉴活动。</t>
    </r>
  </si>
  <si>
    <r>
      <rPr>
        <sz val="10"/>
        <rFont val="方正仿宋_GBK"/>
        <charset val="0"/>
      </rPr>
      <t>完成</t>
    </r>
    <r>
      <rPr>
        <sz val="10"/>
        <rFont val="Times New Roman"/>
        <charset val="0"/>
      </rPr>
      <t>“</t>
    </r>
    <r>
      <rPr>
        <sz val="10"/>
        <rFont val="方正仿宋_GBK"/>
        <charset val="0"/>
      </rPr>
      <t>花式茶艺展演</t>
    </r>
    <r>
      <rPr>
        <sz val="10"/>
        <rFont val="Times New Roman"/>
        <charset val="0"/>
      </rPr>
      <t>”1</t>
    </r>
    <r>
      <rPr>
        <sz val="10"/>
        <rFont val="方正仿宋_GBK"/>
        <charset val="0"/>
      </rPr>
      <t>项、</t>
    </r>
    <r>
      <rPr>
        <sz val="10"/>
        <rFont val="Times New Roman"/>
        <charset val="0"/>
      </rPr>
      <t>“</t>
    </r>
    <r>
      <rPr>
        <sz val="10"/>
        <rFont val="方正仿宋_GBK"/>
        <charset val="0"/>
      </rPr>
      <t>春茶评鉴活动</t>
    </r>
    <r>
      <rPr>
        <sz val="10"/>
        <rFont val="Times New Roman"/>
        <charset val="0"/>
      </rPr>
      <t>”1</t>
    </r>
    <r>
      <rPr>
        <sz val="10"/>
        <rFont val="方正仿宋_GBK"/>
        <charset val="0"/>
      </rPr>
      <t>场，共搭建搭建舞台面积</t>
    </r>
    <r>
      <rPr>
        <sz val="10"/>
        <rFont val="Times New Roman"/>
        <charset val="0"/>
      </rPr>
      <t>41</t>
    </r>
    <r>
      <rPr>
        <sz val="10"/>
        <rFont val="方正仿宋_GBK"/>
        <charset val="0"/>
      </rPr>
      <t>平方米，桁架房</t>
    </r>
    <r>
      <rPr>
        <sz val="10"/>
        <rFont val="Times New Roman"/>
        <charset val="0"/>
      </rPr>
      <t>12</t>
    </r>
    <r>
      <rPr>
        <sz val="10"/>
        <rFont val="方正仿宋_GBK"/>
        <charset val="0"/>
      </rPr>
      <t>个、展位背影喷塑</t>
    </r>
    <r>
      <rPr>
        <sz val="10"/>
        <rFont val="Times New Roman"/>
        <charset val="0"/>
      </rPr>
      <t>1</t>
    </r>
    <r>
      <rPr>
        <sz val="10"/>
        <rFont val="方正仿宋_GBK"/>
        <charset val="0"/>
      </rPr>
      <t>个。</t>
    </r>
  </si>
  <si>
    <t>“花式茶艺展演”项数</t>
  </si>
  <si>
    <r>
      <rPr>
        <sz val="10"/>
        <rFont val="Times New Roman"/>
        <charset val="134"/>
      </rPr>
      <t>1</t>
    </r>
    <r>
      <rPr>
        <sz val="10"/>
        <rFont val="方正仿宋_GBK"/>
        <charset val="134"/>
      </rPr>
      <t>项</t>
    </r>
  </si>
  <si>
    <t>“春茶评鉴活动”场数</t>
  </si>
  <si>
    <r>
      <rPr>
        <sz val="10"/>
        <rFont val="Times New Roman"/>
        <charset val="134"/>
      </rPr>
      <t>1</t>
    </r>
    <r>
      <rPr>
        <sz val="10"/>
        <rFont val="方正仿宋_GBK"/>
        <charset val="134"/>
      </rPr>
      <t>场</t>
    </r>
  </si>
  <si>
    <t>搭建舞台面积</t>
  </si>
  <si>
    <r>
      <rPr>
        <sz val="10"/>
        <rFont val="Times New Roman"/>
        <charset val="134"/>
      </rPr>
      <t>41</t>
    </r>
    <r>
      <rPr>
        <sz val="10"/>
        <rFont val="方正仿宋_GBK"/>
        <charset val="134"/>
      </rPr>
      <t>平方米</t>
    </r>
  </si>
  <si>
    <t>桁架房个数</t>
  </si>
  <si>
    <r>
      <rPr>
        <sz val="10"/>
        <rFont val="Times New Roman"/>
        <charset val="134"/>
      </rPr>
      <t>12</t>
    </r>
    <r>
      <rPr>
        <sz val="10"/>
        <rFont val="方正仿宋_GBK"/>
        <charset val="134"/>
      </rPr>
      <t>个</t>
    </r>
  </si>
  <si>
    <t>展位背影喷塑个数</t>
  </si>
  <si>
    <t>2023.04.06</t>
  </si>
  <si>
    <t>2023.04.17</t>
  </si>
  <si>
    <r>
      <rPr>
        <sz val="10"/>
        <rFont val="Times New Roman"/>
        <charset val="134"/>
      </rPr>
      <t>130</t>
    </r>
    <r>
      <rPr>
        <sz val="10"/>
        <rFont val="方正仿宋_GBK"/>
        <charset val="134"/>
      </rPr>
      <t>万元</t>
    </r>
  </si>
  <si>
    <r>
      <rPr>
        <sz val="10"/>
        <rFont val="Times New Roman"/>
        <charset val="134"/>
      </rPr>
      <t>146.2</t>
    </r>
    <r>
      <rPr>
        <sz val="10"/>
        <rFont val="方正仿宋_GBK"/>
        <charset val="134"/>
      </rPr>
      <t>万元</t>
    </r>
  </si>
  <si>
    <t>临翔茶知名度</t>
  </si>
  <si>
    <t>有效提高</t>
  </si>
  <si>
    <t>工程使用期限</t>
  </si>
  <si>
    <r>
      <rPr>
        <sz val="10"/>
        <rFont val="Times New Roman"/>
        <charset val="134"/>
      </rPr>
      <t>15</t>
    </r>
    <r>
      <rPr>
        <sz val="10"/>
        <rFont val="方正仿宋_GBK"/>
        <charset val="134"/>
      </rPr>
      <t>天</t>
    </r>
  </si>
  <si>
    <t>参展企业满意度</t>
  </si>
  <si>
    <t>（二十四）</t>
  </si>
  <si>
    <t>临翔区2022年烤烟产业提质增效项目补助资金</t>
  </si>
  <si>
    <r>
      <rPr>
        <sz val="10"/>
        <rFont val="方正仿宋_GBK"/>
        <charset val="0"/>
      </rPr>
      <t>实施移栽烘烤运输保障</t>
    </r>
    <r>
      <rPr>
        <sz val="10"/>
        <rFont val="Times New Roman"/>
        <charset val="0"/>
      </rPr>
      <t>2.22</t>
    </r>
    <r>
      <rPr>
        <sz val="10"/>
        <rFont val="方正仿宋_GBK"/>
        <charset val="0"/>
      </rPr>
      <t>万亩，病虫害联防联治</t>
    </r>
    <r>
      <rPr>
        <sz val="10"/>
        <rFont val="Times New Roman"/>
        <charset val="0"/>
      </rPr>
      <t>1</t>
    </r>
    <r>
      <rPr>
        <sz val="10"/>
        <rFont val="方正仿宋_GBK"/>
        <charset val="0"/>
      </rPr>
      <t>万亩，机耕补助</t>
    </r>
    <r>
      <rPr>
        <sz val="10"/>
        <rFont val="Times New Roman"/>
        <charset val="0"/>
      </rPr>
      <t>0.51</t>
    </r>
    <r>
      <rPr>
        <sz val="10"/>
        <rFont val="方正仿宋_GBK"/>
        <charset val="0"/>
      </rPr>
      <t>万亩，标准化移栽补助</t>
    </r>
    <r>
      <rPr>
        <sz val="10"/>
        <rFont val="Times New Roman"/>
        <charset val="0"/>
      </rPr>
      <t>0.32</t>
    </r>
    <r>
      <rPr>
        <sz val="10"/>
        <rFont val="方正仿宋_GBK"/>
        <charset val="0"/>
      </rPr>
      <t>万亩。项目实施后，验收合格率达</t>
    </r>
    <r>
      <rPr>
        <sz val="10"/>
        <rFont val="Times New Roman"/>
        <charset val="0"/>
      </rPr>
      <t>100%</t>
    </r>
    <r>
      <rPr>
        <sz val="10"/>
        <rFont val="方正仿宋_GBK"/>
        <charset val="0"/>
      </rPr>
      <t>、受益对象满意度达</t>
    </r>
    <r>
      <rPr>
        <sz val="10"/>
        <rFont val="Times New Roman"/>
        <charset val="0"/>
      </rPr>
      <t>90%</t>
    </r>
    <r>
      <rPr>
        <sz val="10"/>
        <rFont val="方正仿宋_GBK"/>
        <charset val="0"/>
      </rPr>
      <t>以上。通过项目实施，达到确保完成种植面积</t>
    </r>
    <r>
      <rPr>
        <sz val="10"/>
        <rFont val="Times New Roman"/>
        <charset val="0"/>
      </rPr>
      <t>5.1</t>
    </r>
    <r>
      <rPr>
        <sz val="10"/>
        <rFont val="方正仿宋_GBK"/>
        <charset val="0"/>
      </rPr>
      <t>万亩、烟叶收购任务</t>
    </r>
    <r>
      <rPr>
        <sz val="10"/>
        <rFont val="Times New Roman"/>
        <charset val="0"/>
      </rPr>
      <t>14</t>
    </r>
    <r>
      <rPr>
        <sz val="10"/>
        <rFont val="方正仿宋_GBK"/>
        <charset val="0"/>
      </rPr>
      <t>万担，亩产值突破</t>
    </r>
    <r>
      <rPr>
        <sz val="10"/>
        <rFont val="Times New Roman"/>
        <charset val="0"/>
      </rPr>
      <t>4500</t>
    </r>
    <r>
      <rPr>
        <sz val="10"/>
        <rFont val="方正仿宋_GBK"/>
        <charset val="0"/>
      </rPr>
      <t>元、烟叶税突破</t>
    </r>
    <r>
      <rPr>
        <sz val="10"/>
        <rFont val="Times New Roman"/>
        <charset val="0"/>
      </rPr>
      <t>5000</t>
    </r>
    <r>
      <rPr>
        <sz val="10"/>
        <rFont val="方正仿宋_GBK"/>
        <charset val="0"/>
      </rPr>
      <t>万元和亩产值低于</t>
    </r>
    <r>
      <rPr>
        <sz val="10"/>
        <rFont val="Times New Roman"/>
        <charset val="0"/>
      </rPr>
      <t>3500</t>
    </r>
    <r>
      <rPr>
        <sz val="10"/>
        <rFont val="方正仿宋_GBK"/>
        <charset val="0"/>
      </rPr>
      <t>元农户清零</t>
    </r>
    <r>
      <rPr>
        <sz val="10"/>
        <rFont val="Times New Roman"/>
        <charset val="0"/>
      </rPr>
      <t>“</t>
    </r>
    <r>
      <rPr>
        <sz val="10"/>
        <rFont val="方正仿宋_GBK"/>
        <charset val="0"/>
      </rPr>
      <t>一个确保二个突破一个清零</t>
    </r>
    <r>
      <rPr>
        <sz val="10"/>
        <rFont val="Times New Roman"/>
        <charset val="0"/>
      </rPr>
      <t>"</t>
    </r>
    <r>
      <rPr>
        <sz val="10"/>
        <rFont val="方正仿宋_GBK"/>
        <charset val="0"/>
      </rPr>
      <t>。</t>
    </r>
  </si>
  <si>
    <r>
      <rPr>
        <sz val="10"/>
        <rFont val="方正仿宋_GBK"/>
        <charset val="0"/>
      </rPr>
      <t>实施病虫害联防联治</t>
    </r>
    <r>
      <rPr>
        <sz val="10"/>
        <rFont val="Times New Roman"/>
        <charset val="0"/>
      </rPr>
      <t>1</t>
    </r>
    <r>
      <rPr>
        <sz val="10"/>
        <rFont val="方正仿宋_GBK"/>
        <charset val="0"/>
      </rPr>
      <t>万亩，机耕补助</t>
    </r>
    <r>
      <rPr>
        <sz val="10"/>
        <rFont val="Times New Roman"/>
        <charset val="0"/>
      </rPr>
      <t>0.51</t>
    </r>
    <r>
      <rPr>
        <sz val="10"/>
        <rFont val="方正仿宋_GBK"/>
        <charset val="0"/>
      </rPr>
      <t>万亩，标准化移栽补助</t>
    </r>
    <r>
      <rPr>
        <sz val="10"/>
        <rFont val="Times New Roman"/>
        <charset val="0"/>
      </rPr>
      <t>0.32</t>
    </r>
    <r>
      <rPr>
        <sz val="10"/>
        <rFont val="方正仿宋_GBK"/>
        <charset val="0"/>
      </rPr>
      <t>万亩。项目验收合格率达</t>
    </r>
    <r>
      <rPr>
        <sz val="10"/>
        <rFont val="Times New Roman"/>
        <charset val="0"/>
      </rPr>
      <t>100%</t>
    </r>
    <r>
      <rPr>
        <sz val="10"/>
        <rFont val="方正仿宋_GBK"/>
        <charset val="0"/>
      </rPr>
      <t>、受益对象满意度达</t>
    </r>
    <r>
      <rPr>
        <sz val="10"/>
        <rFont val="Times New Roman"/>
        <charset val="0"/>
      </rPr>
      <t>100%</t>
    </r>
    <r>
      <rPr>
        <sz val="10"/>
        <rFont val="方正仿宋_GBK"/>
        <charset val="0"/>
      </rPr>
      <t>。项目实施后，全区完成种植面积</t>
    </r>
    <r>
      <rPr>
        <sz val="10"/>
        <rFont val="Times New Roman"/>
        <charset val="0"/>
      </rPr>
      <t>5.1</t>
    </r>
    <r>
      <rPr>
        <sz val="10"/>
        <rFont val="方正仿宋_GBK"/>
        <charset val="0"/>
      </rPr>
      <t>万亩、烟叶收购</t>
    </r>
    <r>
      <rPr>
        <sz val="10"/>
        <rFont val="Times New Roman"/>
        <charset val="0"/>
      </rPr>
      <t>14</t>
    </r>
    <r>
      <rPr>
        <sz val="10"/>
        <rFont val="方正仿宋_GBK"/>
        <charset val="0"/>
      </rPr>
      <t>万担，亩产值</t>
    </r>
    <r>
      <rPr>
        <sz val="10"/>
        <rFont val="Times New Roman"/>
        <charset val="0"/>
      </rPr>
      <t>4535</t>
    </r>
    <r>
      <rPr>
        <sz val="10"/>
        <rFont val="方正仿宋_GBK"/>
        <charset val="0"/>
      </rPr>
      <t>元、烟叶税</t>
    </r>
    <r>
      <rPr>
        <sz val="10"/>
        <rFont val="Times New Roman"/>
        <charset val="0"/>
      </rPr>
      <t>5088</t>
    </r>
    <r>
      <rPr>
        <sz val="10"/>
        <rFont val="方正仿宋_GBK"/>
        <charset val="0"/>
      </rPr>
      <t>万元和亩产值低于</t>
    </r>
    <r>
      <rPr>
        <sz val="10"/>
        <rFont val="Times New Roman"/>
        <charset val="0"/>
      </rPr>
      <t>3500</t>
    </r>
    <r>
      <rPr>
        <sz val="10"/>
        <rFont val="方正仿宋_GBK"/>
        <charset val="0"/>
      </rPr>
      <t>元农户清零目标。</t>
    </r>
  </si>
  <si>
    <t>病虫害联防联治</t>
  </si>
  <si>
    <r>
      <rPr>
        <sz val="10"/>
        <rFont val="Times New Roman"/>
        <charset val="134"/>
      </rPr>
      <t>1</t>
    </r>
    <r>
      <rPr>
        <sz val="10"/>
        <rFont val="方正仿宋_GBK"/>
        <charset val="134"/>
      </rPr>
      <t>万亩</t>
    </r>
  </si>
  <si>
    <t>机耕补助</t>
  </si>
  <si>
    <r>
      <rPr>
        <sz val="10"/>
        <rFont val="Times New Roman"/>
        <charset val="134"/>
      </rPr>
      <t>5100</t>
    </r>
    <r>
      <rPr>
        <sz val="10"/>
        <rFont val="方正仿宋_GBK"/>
        <charset val="134"/>
      </rPr>
      <t>亩</t>
    </r>
  </si>
  <si>
    <r>
      <rPr>
        <sz val="10"/>
        <rFont val="Times New Roman"/>
        <charset val="134"/>
      </rPr>
      <t>5167</t>
    </r>
    <r>
      <rPr>
        <sz val="10"/>
        <rFont val="方正仿宋_GBK"/>
        <charset val="134"/>
      </rPr>
      <t>亩</t>
    </r>
  </si>
  <si>
    <t>标准化移栽补助</t>
  </si>
  <si>
    <r>
      <rPr>
        <sz val="10"/>
        <rFont val="Times New Roman"/>
        <charset val="134"/>
      </rPr>
      <t>3200</t>
    </r>
    <r>
      <rPr>
        <sz val="10"/>
        <rFont val="方正仿宋_GBK"/>
        <charset val="134"/>
      </rPr>
      <t>亩</t>
    </r>
  </si>
  <si>
    <t>移栽烘烤运输保障</t>
  </si>
  <si>
    <r>
      <rPr>
        <sz val="10"/>
        <rFont val="Times New Roman"/>
        <charset val="134"/>
      </rPr>
      <t>2.22</t>
    </r>
    <r>
      <rPr>
        <sz val="10"/>
        <rFont val="方正仿宋_GBK"/>
        <charset val="134"/>
      </rPr>
      <t>万亩</t>
    </r>
  </si>
  <si>
    <t>2022.12.31</t>
  </si>
  <si>
    <t>2022.10.15</t>
  </si>
  <si>
    <r>
      <rPr>
        <sz val="10"/>
        <rFont val="Times New Roman"/>
        <charset val="134"/>
      </rPr>
      <t>200</t>
    </r>
    <r>
      <rPr>
        <sz val="10"/>
        <rFont val="方正仿宋_GBK"/>
        <charset val="134"/>
      </rPr>
      <t>万元</t>
    </r>
  </si>
  <si>
    <r>
      <rPr>
        <sz val="10"/>
        <rFont val="Times New Roman"/>
        <charset val="134"/>
      </rPr>
      <t>199.53</t>
    </r>
    <r>
      <rPr>
        <sz val="10"/>
        <rFont val="方正仿宋_GBK"/>
        <charset val="134"/>
      </rPr>
      <t>万元</t>
    </r>
  </si>
  <si>
    <t>经济效益</t>
  </si>
  <si>
    <t>亩产值</t>
  </si>
  <si>
    <r>
      <rPr>
        <sz val="10"/>
        <rFont val="Times New Roman"/>
        <charset val="134"/>
      </rPr>
      <t>4500</t>
    </r>
    <r>
      <rPr>
        <sz val="10"/>
        <rFont val="方正仿宋_GBK"/>
        <charset val="134"/>
      </rPr>
      <t>元</t>
    </r>
    <r>
      <rPr>
        <sz val="10"/>
        <rFont val="Times New Roman"/>
        <charset val="134"/>
      </rPr>
      <t>/</t>
    </r>
    <r>
      <rPr>
        <sz val="10"/>
        <rFont val="方正仿宋_GBK"/>
        <charset val="134"/>
      </rPr>
      <t>亩</t>
    </r>
  </si>
  <si>
    <r>
      <rPr>
        <sz val="10"/>
        <rFont val="Times New Roman"/>
        <charset val="134"/>
      </rPr>
      <t>4535</t>
    </r>
    <r>
      <rPr>
        <sz val="10"/>
        <rFont val="方正仿宋_GBK"/>
        <charset val="134"/>
      </rPr>
      <t>元</t>
    </r>
    <r>
      <rPr>
        <sz val="10"/>
        <rFont val="Times New Roman"/>
        <charset val="134"/>
      </rPr>
      <t>/</t>
    </r>
    <r>
      <rPr>
        <sz val="10"/>
        <rFont val="方正仿宋_GBK"/>
        <charset val="134"/>
      </rPr>
      <t>亩</t>
    </r>
  </si>
  <si>
    <r>
      <rPr>
        <sz val="10"/>
        <rFont val="Times New Roman"/>
        <charset val="134"/>
      </rPr>
      <t>5000</t>
    </r>
    <r>
      <rPr>
        <sz val="10"/>
        <rFont val="方正仿宋_GBK"/>
        <charset val="134"/>
      </rPr>
      <t>万元</t>
    </r>
  </si>
  <si>
    <r>
      <rPr>
        <sz val="10"/>
        <rFont val="Times New Roman"/>
        <charset val="134"/>
      </rPr>
      <t>5088</t>
    </r>
    <r>
      <rPr>
        <sz val="10"/>
        <rFont val="方正仿宋_GBK"/>
        <charset val="134"/>
      </rPr>
      <t>万元</t>
    </r>
  </si>
  <si>
    <r>
      <rPr>
        <sz val="10"/>
        <rFont val="Times New Roman"/>
        <charset val="134"/>
      </rPr>
      <t>'</t>
    </r>
    <r>
      <rPr>
        <sz val="10"/>
        <rFont val="方正仿宋_GBK"/>
        <charset val="134"/>
      </rPr>
      <t>长期</t>
    </r>
  </si>
  <si>
    <t>（二十五）</t>
  </si>
  <si>
    <t>科技特派员工作经费</t>
  </si>
  <si>
    <t>以现场技术培训、咨询、服务等方式，开展绿色、有机茶叶种植管理，生产与加工，以及古茶园保护管理技术培训。</t>
  </si>
  <si>
    <r>
      <rPr>
        <sz val="10"/>
        <rFont val="方正仿宋_GBK"/>
        <charset val="0"/>
      </rPr>
      <t>开展绿色、有机茶叶种植管理，生产与加工，以及古茶园保护管理技术培训</t>
    </r>
    <r>
      <rPr>
        <sz val="10"/>
        <rFont val="Times New Roman"/>
        <charset val="0"/>
      </rPr>
      <t>191</t>
    </r>
    <r>
      <rPr>
        <sz val="10"/>
        <rFont val="方正仿宋_GBK"/>
        <charset val="0"/>
      </rPr>
      <t>人次，壮大经营主体</t>
    </r>
    <r>
      <rPr>
        <sz val="10"/>
        <rFont val="Times New Roman"/>
        <charset val="0"/>
      </rPr>
      <t>1</t>
    </r>
    <r>
      <rPr>
        <sz val="10"/>
        <rFont val="方正仿宋_GBK"/>
        <charset val="0"/>
      </rPr>
      <t>个，转化成果</t>
    </r>
    <r>
      <rPr>
        <sz val="10"/>
        <rFont val="Times New Roman"/>
        <charset val="0"/>
      </rPr>
      <t>1</t>
    </r>
    <r>
      <rPr>
        <sz val="10"/>
        <rFont val="方正仿宋_GBK"/>
        <charset val="0"/>
      </rPr>
      <t>项，培育新型农民</t>
    </r>
    <r>
      <rPr>
        <sz val="10"/>
        <rFont val="Times New Roman"/>
        <charset val="0"/>
      </rPr>
      <t>20</t>
    </r>
    <r>
      <rPr>
        <sz val="10"/>
        <rFont val="方正仿宋_GBK"/>
        <charset val="0"/>
      </rPr>
      <t>人，带动农户</t>
    </r>
    <r>
      <rPr>
        <sz val="10"/>
        <rFont val="Times New Roman"/>
        <charset val="0"/>
      </rPr>
      <t>10</t>
    </r>
    <r>
      <rPr>
        <sz val="10"/>
        <rFont val="方正仿宋_GBK"/>
        <charset val="0"/>
      </rPr>
      <t>户。</t>
    </r>
  </si>
  <si>
    <t>壮大经营主体</t>
  </si>
  <si>
    <t>转化成果</t>
  </si>
  <si>
    <t>培育新型农民</t>
  </si>
  <si>
    <r>
      <rPr>
        <sz val="10"/>
        <rFont val="Times New Roman"/>
        <charset val="134"/>
      </rPr>
      <t>20</t>
    </r>
    <r>
      <rPr>
        <sz val="10"/>
        <rFont val="方正仿宋_GBK"/>
        <charset val="134"/>
      </rPr>
      <t>人</t>
    </r>
  </si>
  <si>
    <t>带动农户</t>
  </si>
  <si>
    <t>2023.3.28</t>
  </si>
  <si>
    <r>
      <rPr>
        <sz val="10"/>
        <rFont val="Times New Roman"/>
        <charset val="134"/>
      </rPr>
      <t>1</t>
    </r>
    <r>
      <rPr>
        <sz val="10"/>
        <rFont val="方正仿宋_GBK"/>
        <charset val="134"/>
      </rPr>
      <t>万元</t>
    </r>
    <r>
      <rPr>
        <sz val="10"/>
        <rFont val="Times New Roman"/>
        <charset val="134"/>
      </rPr>
      <t>/</t>
    </r>
    <r>
      <rPr>
        <sz val="10"/>
        <rFont val="方正仿宋_GBK"/>
        <charset val="134"/>
      </rPr>
      <t>人</t>
    </r>
    <r>
      <rPr>
        <sz val="10"/>
        <rFont val="Times New Roman"/>
        <charset val="134"/>
      </rPr>
      <t>.</t>
    </r>
    <r>
      <rPr>
        <sz val="10"/>
        <rFont val="方正仿宋_GBK"/>
        <charset val="134"/>
      </rPr>
      <t>年</t>
    </r>
  </si>
  <si>
    <t>有机茶园建设</t>
  </si>
  <si>
    <t>培训人次</t>
  </si>
  <si>
    <r>
      <rPr>
        <sz val="10"/>
        <rFont val="Times New Roman"/>
        <charset val="134"/>
      </rPr>
      <t>100</t>
    </r>
    <r>
      <rPr>
        <sz val="10"/>
        <rFont val="方正仿宋_GBK"/>
        <charset val="134"/>
      </rPr>
      <t>人</t>
    </r>
  </si>
  <si>
    <r>
      <rPr>
        <sz val="10"/>
        <rFont val="Times New Roman"/>
        <charset val="134"/>
      </rPr>
      <t>191</t>
    </r>
    <r>
      <rPr>
        <sz val="10"/>
        <rFont val="方正仿宋_GBK"/>
        <charset val="134"/>
      </rPr>
      <t>人</t>
    </r>
  </si>
</sst>
</file>

<file path=xl/styles.xml><?xml version="1.0" encoding="utf-8"?>
<styleSheet xmlns="http://schemas.openxmlformats.org/spreadsheetml/2006/main">
  <numFmts count="5">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80">
    <font>
      <sz val="11"/>
      <color indexed="8"/>
      <name val="宋体"/>
      <charset val="134"/>
      <scheme val="minor"/>
    </font>
    <font>
      <sz val="11"/>
      <name val="宋体"/>
      <charset val="134"/>
      <scheme val="minor"/>
    </font>
    <font>
      <sz val="16"/>
      <name val="方正小标宋_GBK"/>
      <charset val="134"/>
    </font>
    <font>
      <sz val="10"/>
      <name val="方正仿宋_GBK"/>
      <charset val="134"/>
    </font>
    <font>
      <sz val="10"/>
      <name val="Times New Roman"/>
      <charset val="134"/>
    </font>
    <font>
      <b/>
      <sz val="10"/>
      <name val="方正仿宋_GBK"/>
      <charset val="134"/>
    </font>
    <font>
      <b/>
      <sz val="10"/>
      <name val="方正仿宋_GBK"/>
      <charset val="0"/>
    </font>
    <font>
      <sz val="8"/>
      <name val="方正仿宋_GBK"/>
      <charset val="0"/>
    </font>
    <font>
      <sz val="10"/>
      <name val="方正仿宋_GBK"/>
      <charset val="0"/>
    </font>
    <font>
      <sz val="10"/>
      <name val="Times New Roman"/>
      <charset val="0"/>
    </font>
    <font>
      <sz val="9"/>
      <name val="方正仿宋_GBK"/>
      <charset val="134"/>
    </font>
    <font>
      <b/>
      <sz val="14"/>
      <name val="方正仿宋_GBK"/>
      <charset val="134"/>
    </font>
    <font>
      <sz val="10"/>
      <name val="仿宋_GB2312"/>
      <charset val="0"/>
    </font>
    <font>
      <sz val="12"/>
      <name val="方正小标宋_GBK"/>
      <charset val="134"/>
    </font>
    <font>
      <b/>
      <sz val="10"/>
      <name val="宋体"/>
      <charset val="134"/>
    </font>
    <font>
      <b/>
      <sz val="10"/>
      <name val="Times New Roman"/>
      <charset val="0"/>
    </font>
    <font>
      <sz val="8"/>
      <name val="Times New Roman"/>
      <charset val="0"/>
    </font>
    <font>
      <sz val="9"/>
      <name val="方正仿宋_GBK"/>
      <charset val="0"/>
    </font>
    <font>
      <sz val="8"/>
      <name val="方正仿宋_GBK"/>
      <charset val="134"/>
    </font>
    <font>
      <sz val="15"/>
      <name val="方正小标宋_GBK"/>
      <charset val="134"/>
    </font>
    <font>
      <b/>
      <sz val="9"/>
      <name val="宋体"/>
      <charset val="134"/>
    </font>
    <font>
      <b/>
      <sz val="9"/>
      <name val="Times New Roman"/>
      <charset val="0"/>
    </font>
    <font>
      <sz val="11"/>
      <color theme="1"/>
      <name val="宋体"/>
      <charset val="134"/>
      <scheme val="minor"/>
    </font>
    <font>
      <sz val="22"/>
      <color rgb="FF000000"/>
      <name val="方正小标宋_GBK"/>
      <charset val="134"/>
    </font>
    <font>
      <sz val="12"/>
      <color rgb="FF000000"/>
      <name val="方正仿宋_GBK"/>
      <charset val="134"/>
    </font>
    <font>
      <sz val="10"/>
      <color rgb="FF000000"/>
      <name val="Times New Roman"/>
      <charset val="0"/>
    </font>
    <font>
      <sz val="10"/>
      <color rgb="FF000000"/>
      <name val="方正仿宋_GBK"/>
      <charset val="134"/>
    </font>
    <font>
      <sz val="10"/>
      <color theme="1"/>
      <name val="方正仿宋_GBK"/>
      <charset val="134"/>
    </font>
    <font>
      <b/>
      <sz val="9"/>
      <color theme="1"/>
      <name val="宋体"/>
      <charset val="134"/>
    </font>
    <font>
      <sz val="9"/>
      <color theme="1"/>
      <name val="Times New Roman"/>
      <charset val="0"/>
    </font>
    <font>
      <sz val="10"/>
      <color rgb="FF000000"/>
      <name val="Times New Roman"/>
      <charset val="134"/>
    </font>
    <font>
      <sz val="11"/>
      <color indexed="8"/>
      <name val="方正仿宋_GBK"/>
      <charset val="134"/>
    </font>
    <font>
      <sz val="11"/>
      <color indexed="8"/>
      <name val="Times New Roman"/>
      <charset val="134"/>
    </font>
    <font>
      <b/>
      <sz val="11"/>
      <color rgb="FFFF0000"/>
      <name val="宋体"/>
      <charset val="134"/>
      <scheme val="minor"/>
    </font>
    <font>
      <sz val="9"/>
      <color rgb="FF000000"/>
      <name val="Times New Roman"/>
      <charset val="0"/>
    </font>
    <font>
      <sz val="9"/>
      <color rgb="FF000000"/>
      <name val="方正仿宋_GBK"/>
      <charset val="0"/>
    </font>
    <font>
      <sz val="11"/>
      <color indexed="8"/>
      <name val="宋体"/>
      <charset val="134"/>
    </font>
    <font>
      <sz val="10"/>
      <name val="宋体"/>
      <charset val="134"/>
    </font>
    <font>
      <b/>
      <sz val="18"/>
      <color theme="1"/>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sz val="11"/>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theme="3"/>
      <name val="宋体"/>
      <charset val="134"/>
      <scheme val="minor"/>
    </font>
    <font>
      <b/>
      <sz val="11"/>
      <color theme="1"/>
      <name val="宋体"/>
      <charset val="0"/>
      <scheme val="minor"/>
    </font>
    <font>
      <b/>
      <sz val="13"/>
      <color theme="3"/>
      <name val="宋体"/>
      <charset val="134"/>
      <scheme val="minor"/>
    </font>
    <font>
      <b/>
      <sz val="11"/>
      <color rgb="FFFFFFFF"/>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i/>
      <sz val="11"/>
      <color rgb="FF7F7F7F"/>
      <name val="宋体"/>
      <charset val="0"/>
      <scheme val="minor"/>
    </font>
    <font>
      <b/>
      <sz val="11"/>
      <color rgb="FFFA7D00"/>
      <name val="宋体"/>
      <charset val="0"/>
      <scheme val="minor"/>
    </font>
    <font>
      <sz val="11"/>
      <color rgb="FF9C6500"/>
      <name val="宋体"/>
      <charset val="0"/>
      <scheme val="minor"/>
    </font>
    <font>
      <sz val="9"/>
      <name val="Times New Roman"/>
      <charset val="0"/>
    </font>
    <font>
      <sz val="10"/>
      <color rgb="FF000000"/>
      <name val="方正仿宋_GBK"/>
      <charset val="0"/>
    </font>
    <font>
      <b/>
      <sz val="10"/>
      <color rgb="FF000000"/>
      <name val="Times New Roman"/>
      <charset val="0"/>
    </font>
    <font>
      <b/>
      <sz val="10"/>
      <color rgb="FFFF0000"/>
      <name val="Times New Roman"/>
      <charset val="0"/>
    </font>
    <font>
      <sz val="10"/>
      <color rgb="FFFF0000"/>
      <name val="Times New Roman"/>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theme="4"/>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theme="5"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2" fillId="0" borderId="0" applyFont="0" applyFill="0" applyBorder="0" applyAlignment="0" applyProtection="0">
      <alignment vertical="center"/>
    </xf>
    <xf numFmtId="0" fontId="61" fillId="15" borderId="0" applyNumberFormat="0" applyBorder="0" applyAlignment="0" applyProtection="0">
      <alignment vertical="center"/>
    </xf>
    <xf numFmtId="0" fontId="59" fillId="5" borderId="21"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61" fillId="12" borderId="0" applyNumberFormat="0" applyBorder="0" applyAlignment="0" applyProtection="0">
      <alignment vertical="center"/>
    </xf>
    <xf numFmtId="0" fontId="62" fillId="9" borderId="0" applyNumberFormat="0" applyBorder="0" applyAlignment="0" applyProtection="0">
      <alignment vertical="center"/>
    </xf>
    <xf numFmtId="43" fontId="22" fillId="0" borderId="0" applyFont="0" applyFill="0" applyBorder="0" applyAlignment="0" applyProtection="0">
      <alignment vertical="center"/>
    </xf>
    <xf numFmtId="0" fontId="60" fillId="18" borderId="0" applyNumberFormat="0" applyBorder="0" applyAlignment="0" applyProtection="0">
      <alignment vertical="center"/>
    </xf>
    <xf numFmtId="0" fontId="65" fillId="0" borderId="0" applyNumberFormat="0" applyFill="0" applyBorder="0" applyAlignment="0" applyProtection="0">
      <alignment vertical="center"/>
    </xf>
    <xf numFmtId="9" fontId="22" fillId="0" borderId="0" applyFont="0" applyFill="0" applyBorder="0" applyAlignment="0" applyProtection="0">
      <alignment vertical="center"/>
    </xf>
    <xf numFmtId="0" fontId="67" fillId="0" borderId="0" applyNumberFormat="0" applyFill="0" applyBorder="0" applyAlignment="0" applyProtection="0">
      <alignment vertical="center"/>
    </xf>
    <xf numFmtId="0" fontId="22" fillId="6" borderId="22" applyNumberFormat="0" applyFont="0" applyAlignment="0" applyProtection="0">
      <alignment vertical="center"/>
    </xf>
    <xf numFmtId="0" fontId="60" fillId="22" borderId="0" applyNumberFormat="0" applyBorder="0" applyAlignment="0" applyProtection="0">
      <alignment vertical="center"/>
    </xf>
    <xf numFmtId="0" fontId="55"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3" fillId="0" borderId="19" applyNumberFormat="0" applyFill="0" applyAlignment="0" applyProtection="0">
      <alignment vertical="center"/>
    </xf>
    <xf numFmtId="0" fontId="57" fillId="0" borderId="19" applyNumberFormat="0" applyFill="0" applyAlignment="0" applyProtection="0">
      <alignment vertical="center"/>
    </xf>
    <xf numFmtId="0" fontId="60" fillId="14" borderId="0" applyNumberFormat="0" applyBorder="0" applyAlignment="0" applyProtection="0">
      <alignment vertical="center"/>
    </xf>
    <xf numFmtId="0" fontId="55" fillId="0" borderId="23" applyNumberFormat="0" applyFill="0" applyAlignment="0" applyProtection="0">
      <alignment vertical="center"/>
    </xf>
    <xf numFmtId="0" fontId="60" fillId="26" borderId="0" applyNumberFormat="0" applyBorder="0" applyAlignment="0" applyProtection="0">
      <alignment vertical="center"/>
    </xf>
    <xf numFmtId="0" fontId="69" fillId="23" borderId="25" applyNumberFormat="0" applyAlignment="0" applyProtection="0">
      <alignment vertical="center"/>
    </xf>
    <xf numFmtId="0" fontId="72" fillId="23" borderId="21" applyNumberFormat="0" applyAlignment="0" applyProtection="0">
      <alignment vertical="center"/>
    </xf>
    <xf numFmtId="0" fontId="58" fillId="4" borderId="20" applyNumberFormat="0" applyAlignment="0" applyProtection="0">
      <alignment vertical="center"/>
    </xf>
    <xf numFmtId="0" fontId="61" fillId="13" borderId="0" applyNumberFormat="0" applyBorder="0" applyAlignment="0" applyProtection="0">
      <alignment vertical="center"/>
    </xf>
    <xf numFmtId="0" fontId="60" fillId="21" borderId="0" applyNumberFormat="0" applyBorder="0" applyAlignment="0" applyProtection="0">
      <alignment vertical="center"/>
    </xf>
    <xf numFmtId="0" fontId="68" fillId="0" borderId="24" applyNumberFormat="0" applyFill="0" applyAlignment="0" applyProtection="0">
      <alignment vertical="center"/>
    </xf>
    <xf numFmtId="0" fontId="56" fillId="0" borderId="18" applyNumberFormat="0" applyFill="0" applyAlignment="0" applyProtection="0">
      <alignment vertical="center"/>
    </xf>
    <xf numFmtId="0" fontId="66" fillId="19" borderId="0" applyNumberFormat="0" applyBorder="0" applyAlignment="0" applyProtection="0">
      <alignment vertical="center"/>
    </xf>
    <xf numFmtId="0" fontId="73" fillId="29" borderId="0" applyNumberFormat="0" applyBorder="0" applyAlignment="0" applyProtection="0">
      <alignment vertical="center"/>
    </xf>
    <xf numFmtId="0" fontId="61" fillId="8" borderId="0" applyNumberFormat="0" applyBorder="0" applyAlignment="0" applyProtection="0">
      <alignment vertical="center"/>
    </xf>
    <xf numFmtId="0" fontId="60" fillId="7" borderId="0" applyNumberFormat="0" applyBorder="0" applyAlignment="0" applyProtection="0">
      <alignment vertical="center"/>
    </xf>
    <xf numFmtId="0" fontId="61" fillId="11" borderId="0" applyNumberFormat="0" applyBorder="0" applyAlignment="0" applyProtection="0">
      <alignment vertical="center"/>
    </xf>
    <xf numFmtId="0" fontId="61" fillId="17" borderId="0" applyNumberFormat="0" applyBorder="0" applyAlignment="0" applyProtection="0">
      <alignment vertical="center"/>
    </xf>
    <xf numFmtId="0" fontId="61" fillId="32" borderId="0" applyNumberFormat="0" applyBorder="0" applyAlignment="0" applyProtection="0">
      <alignment vertical="center"/>
    </xf>
    <xf numFmtId="0" fontId="61" fillId="16" borderId="0" applyNumberFormat="0" applyBorder="0" applyAlignment="0" applyProtection="0">
      <alignment vertical="center"/>
    </xf>
    <xf numFmtId="0" fontId="60" fillId="25" borderId="0" applyNumberFormat="0" applyBorder="0" applyAlignment="0" applyProtection="0">
      <alignment vertical="center"/>
    </xf>
    <xf numFmtId="0" fontId="60" fillId="20" borderId="0" applyNumberFormat="0" applyBorder="0" applyAlignment="0" applyProtection="0">
      <alignment vertical="center"/>
    </xf>
    <xf numFmtId="0" fontId="61" fillId="28" borderId="0" applyNumberFormat="0" applyBorder="0" applyAlignment="0" applyProtection="0">
      <alignment vertical="center"/>
    </xf>
    <xf numFmtId="0" fontId="61" fillId="24" borderId="0" applyNumberFormat="0" applyBorder="0" applyAlignment="0" applyProtection="0">
      <alignment vertical="center"/>
    </xf>
    <xf numFmtId="0" fontId="60" fillId="10" borderId="0" applyNumberFormat="0" applyBorder="0" applyAlignment="0" applyProtection="0">
      <alignment vertical="center"/>
    </xf>
    <xf numFmtId="0" fontId="61" fillId="27" borderId="0" applyNumberFormat="0" applyBorder="0" applyAlignment="0" applyProtection="0">
      <alignment vertical="center"/>
    </xf>
    <xf numFmtId="0" fontId="60" fillId="31" borderId="0" applyNumberFormat="0" applyBorder="0" applyAlignment="0" applyProtection="0">
      <alignment vertical="center"/>
    </xf>
    <xf numFmtId="0" fontId="60" fillId="30" borderId="0" applyNumberFormat="0" applyBorder="0" applyAlignment="0" applyProtection="0">
      <alignment vertical="center"/>
    </xf>
    <xf numFmtId="0" fontId="61" fillId="33" borderId="0" applyNumberFormat="0" applyBorder="0" applyAlignment="0" applyProtection="0">
      <alignment vertical="center"/>
    </xf>
    <xf numFmtId="0" fontId="60" fillId="34" borderId="0" applyNumberFormat="0" applyBorder="0" applyAlignment="0" applyProtection="0">
      <alignment vertical="center"/>
    </xf>
    <xf numFmtId="0" fontId="45" fillId="0" borderId="0"/>
  </cellStyleXfs>
  <cellXfs count="2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9"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4" fillId="0" borderId="13"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0" fontId="4"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xf numFmtId="0" fontId="9" fillId="0" borderId="12"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0" applyFont="1" applyFill="1" applyAlignment="1">
      <alignment vertical="center"/>
    </xf>
    <xf numFmtId="0" fontId="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4"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9" xfId="0" applyFont="1" applyFill="1" applyBorder="1" applyAlignment="1">
      <alignment horizontal="left" vertical="top" wrapText="1"/>
    </xf>
    <xf numFmtId="0" fontId="3" fillId="0" borderId="10"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11" xfId="0"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vertical="center"/>
    </xf>
    <xf numFmtId="0" fontId="10"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10" xfId="0" applyFont="1" applyFill="1" applyBorder="1" applyAlignment="1">
      <alignment horizontal="left" vertical="top" wrapText="1"/>
    </xf>
    <xf numFmtId="0" fontId="19" fillId="0" borderId="0" xfId="0" applyFont="1" applyFill="1" applyAlignment="1">
      <alignment horizontal="center" vertical="center"/>
    </xf>
    <xf numFmtId="0" fontId="20"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0" xfId="0" applyFont="1" applyFill="1" applyBorder="1" applyAlignment="1">
      <alignment vertical="center"/>
    </xf>
    <xf numFmtId="0" fontId="4" fillId="0" borderId="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6"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11" xfId="0" applyFont="1" applyFill="1" applyBorder="1" applyAlignment="1">
      <alignment horizontal="left" vertical="top" wrapText="1"/>
    </xf>
    <xf numFmtId="49" fontId="18" fillId="0" borderId="1" xfId="0" applyNumberFormat="1"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4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1" xfId="0" applyFont="1" applyFill="1" applyBorder="1" applyAlignment="1">
      <alignment vertical="top" wrapText="1"/>
    </xf>
    <xf numFmtId="49" fontId="4" fillId="0" borderId="1" xfId="0" applyNumberFormat="1" applyFont="1" applyFill="1" applyBorder="1" applyAlignment="1">
      <alignment horizontal="left" vertical="center" wrapText="1"/>
    </xf>
    <xf numFmtId="0" fontId="8"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22" fillId="0" borderId="0" xfId="0" applyFont="1" applyFill="1" applyBorder="1" applyAlignment="1">
      <alignment vertical="center"/>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30" fillId="0" borderId="12" xfId="0" applyFont="1" applyFill="1" applyBorder="1" applyAlignment="1">
      <alignment horizontal="center" vertical="center" wrapText="1"/>
    </xf>
    <xf numFmtId="49" fontId="31" fillId="0" borderId="1" xfId="0" applyNumberFormat="1" applyFont="1" applyFill="1" applyBorder="1" applyAlignment="1">
      <alignment horizontal="left" vertical="center"/>
    </xf>
    <xf numFmtId="49" fontId="32" fillId="0" borderId="1" xfId="0" applyNumberFormat="1" applyFont="1" applyFill="1" applyBorder="1" applyAlignment="1">
      <alignment horizontal="center" vertical="center"/>
    </xf>
    <xf numFmtId="0" fontId="30" fillId="0" borderId="13" xfId="0" applyFont="1" applyFill="1" applyBorder="1" applyAlignment="1">
      <alignment horizontal="center" vertical="center" wrapText="1"/>
    </xf>
    <xf numFmtId="0" fontId="26" fillId="0" borderId="0" xfId="0" applyFont="1" applyFill="1" applyAlignment="1">
      <alignment horizontal="center" vertical="center" wrapText="1"/>
    </xf>
    <xf numFmtId="0" fontId="30" fillId="0" borderId="9"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26" fillId="0" borderId="4"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9" xfId="0" applyFont="1" applyFill="1" applyBorder="1" applyAlignment="1">
      <alignment horizontal="left" vertical="top" wrapText="1"/>
    </xf>
    <xf numFmtId="0" fontId="26" fillId="0" borderId="10" xfId="0" applyFont="1" applyFill="1" applyBorder="1" applyAlignment="1">
      <alignment horizontal="left" vertical="top" wrapText="1"/>
    </xf>
    <xf numFmtId="0" fontId="33" fillId="0" borderId="0" xfId="0" applyFont="1" applyFill="1" applyAlignment="1">
      <alignment horizontal="center" vertical="center"/>
    </xf>
    <xf numFmtId="9" fontId="25" fillId="0" borderId="1" xfId="0" applyNumberFormat="1" applyFont="1" applyFill="1" applyBorder="1" applyAlignment="1">
      <alignment horizontal="center" vertical="center" wrapText="1"/>
    </xf>
    <xf numFmtId="0" fontId="25" fillId="0" borderId="15"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6" fillId="0" borderId="6" xfId="0" applyFont="1" applyFill="1" applyBorder="1" applyAlignment="1">
      <alignment horizontal="left" vertical="top" wrapText="1"/>
    </xf>
    <xf numFmtId="0" fontId="26" fillId="0" borderId="8" xfId="0" applyFont="1" applyFill="1" applyBorder="1" applyAlignment="1">
      <alignment horizontal="left" vertical="top" wrapText="1"/>
    </xf>
    <xf numFmtId="0" fontId="26" fillId="0" borderId="11" xfId="0" applyFont="1" applyFill="1" applyBorder="1" applyAlignment="1">
      <alignment horizontal="left" vertical="top" wrapText="1"/>
    </xf>
    <xf numFmtId="0" fontId="36" fillId="0" borderId="0" xfId="0" applyFont="1" applyFill="1" applyBorder="1" applyAlignment="1"/>
    <xf numFmtId="0" fontId="37" fillId="0" borderId="0" xfId="0" applyFont="1" applyFill="1" applyBorder="1" applyAlignment="1"/>
    <xf numFmtId="0" fontId="38" fillId="0" borderId="0" xfId="0" applyFont="1" applyFill="1" applyBorder="1" applyAlignment="1">
      <alignment horizontal="center" vertical="center"/>
    </xf>
    <xf numFmtId="0" fontId="39" fillId="0" borderId="0" xfId="0" applyFont="1" applyFill="1" applyBorder="1" applyAlignment="1">
      <alignment horizontal="center" vertical="center"/>
    </xf>
    <xf numFmtId="0" fontId="40" fillId="0" borderId="10" xfId="0" applyFont="1" applyFill="1" applyBorder="1" applyAlignment="1">
      <alignment horizontal="left" vertical="center"/>
    </xf>
    <xf numFmtId="0" fontId="41" fillId="0" borderId="0" xfId="0" applyFont="1" applyFill="1" applyBorder="1" applyAlignment="1">
      <alignment horizontal="center" vertical="center"/>
    </xf>
    <xf numFmtId="0" fontId="40" fillId="0" borderId="0" xfId="0" applyFont="1" applyFill="1" applyBorder="1" applyAlignment="1">
      <alignment horizontal="right" vertical="center"/>
    </xf>
    <xf numFmtId="0" fontId="42" fillId="0" borderId="0" xfId="0" applyNumberFormat="1" applyFont="1" applyFill="1" applyBorder="1" applyAlignment="1" applyProtection="1">
      <alignment horizontal="right" vertical="center"/>
    </xf>
    <xf numFmtId="0" fontId="40" fillId="0" borderId="12"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49" fontId="40" fillId="0" borderId="1" xfId="0" applyNumberFormat="1" applyFont="1" applyFill="1" applyBorder="1" applyAlignment="1">
      <alignment horizontal="left" vertical="center" wrapText="1"/>
    </xf>
    <xf numFmtId="0" fontId="40" fillId="0" borderId="13" xfId="0" applyFont="1" applyFill="1" applyBorder="1" applyAlignment="1">
      <alignment horizontal="center" vertical="center"/>
    </xf>
    <xf numFmtId="49" fontId="40" fillId="0" borderId="0" xfId="0" applyNumberFormat="1" applyFont="1" applyFill="1" applyBorder="1" applyAlignment="1">
      <alignment horizontal="left" vertical="center" wrapText="1"/>
    </xf>
    <xf numFmtId="49" fontId="37" fillId="0" borderId="1" xfId="0" applyNumberFormat="1" applyFont="1" applyFill="1" applyBorder="1" applyAlignment="1">
      <alignment horizontal="left" vertical="center" wrapText="1"/>
    </xf>
    <xf numFmtId="0" fontId="40" fillId="0" borderId="14" xfId="0" applyFont="1" applyFill="1" applyBorder="1" applyAlignment="1">
      <alignment horizontal="center" vertical="center"/>
    </xf>
    <xf numFmtId="0" fontId="43" fillId="0" borderId="16" xfId="0" applyFont="1" applyFill="1" applyBorder="1" applyAlignment="1">
      <alignment horizontal="left" vertical="center" wrapText="1"/>
    </xf>
    <xf numFmtId="0" fontId="40" fillId="0" borderId="1" xfId="0" applyFont="1" applyFill="1" applyBorder="1" applyAlignment="1">
      <alignment horizontal="center" vertical="center"/>
    </xf>
    <xf numFmtId="0" fontId="40" fillId="0" borderId="15" xfId="0" applyFont="1" applyFill="1" applyBorder="1" applyAlignment="1">
      <alignment horizontal="center" vertical="center"/>
    </xf>
    <xf numFmtId="0" fontId="36" fillId="0" borderId="2" xfId="0" applyFont="1" applyFill="1" applyBorder="1" applyAlignment="1">
      <alignment horizontal="center" vertical="center"/>
    </xf>
    <xf numFmtId="0" fontId="36" fillId="0" borderId="15" xfId="0" applyFont="1" applyFill="1" applyBorder="1" applyAlignment="1">
      <alignment horizontal="center" vertical="center"/>
    </xf>
    <xf numFmtId="0" fontId="36" fillId="0" borderId="3" xfId="0" applyFont="1" applyFill="1" applyBorder="1" applyAlignment="1">
      <alignment horizontal="center" vertical="center"/>
    </xf>
    <xf numFmtId="49" fontId="43" fillId="0" borderId="1" xfId="0" applyNumberFormat="1" applyFont="1" applyFill="1" applyBorder="1" applyAlignment="1">
      <alignment horizontal="left" vertical="center" wrapText="1"/>
    </xf>
    <xf numFmtId="49" fontId="36" fillId="0" borderId="1" xfId="0" applyNumberFormat="1" applyFont="1" applyFill="1" applyBorder="1" applyAlignment="1">
      <alignment horizontal="left" vertical="center" wrapText="1"/>
    </xf>
    <xf numFmtId="0" fontId="44" fillId="0" borderId="0" xfId="0" applyFont="1" applyFill="1" applyBorder="1" applyAlignment="1">
      <alignment horizontal="left" vertical="center"/>
    </xf>
    <xf numFmtId="0" fontId="45" fillId="0" borderId="0" xfId="0" applyFont="1" applyFill="1" applyBorder="1" applyAlignment="1"/>
    <xf numFmtId="0" fontId="45" fillId="0" borderId="0" xfId="0" applyFont="1" applyFill="1" applyBorder="1" applyAlignment="1">
      <alignment horizontal="center"/>
    </xf>
    <xf numFmtId="0" fontId="45" fillId="0" borderId="0" xfId="49" applyFill="1" applyBorder="1" applyAlignment="1">
      <alignment vertical="center"/>
    </xf>
    <xf numFmtId="0" fontId="45" fillId="0" borderId="0" xfId="49" applyFill="1" applyBorder="1" applyAlignment="1">
      <alignment vertical="center" wrapText="1"/>
    </xf>
    <xf numFmtId="0" fontId="46" fillId="0" borderId="0" xfId="0" applyFont="1" applyFill="1" applyBorder="1" applyAlignment="1">
      <alignment horizontal="center"/>
    </xf>
    <xf numFmtId="0" fontId="47" fillId="0" borderId="0" xfId="0" applyFont="1" applyFill="1" applyBorder="1" applyAlignment="1"/>
    <xf numFmtId="0" fontId="40" fillId="0" borderId="0" xfId="0" applyFont="1" applyFill="1" applyBorder="1" applyAlignment="1"/>
    <xf numFmtId="0" fontId="40" fillId="0" borderId="0" xfId="0" applyFont="1" applyFill="1" applyBorder="1" applyAlignment="1">
      <alignment horizontal="center"/>
    </xf>
    <xf numFmtId="0" fontId="36" fillId="0" borderId="1" xfId="0" applyFont="1" applyFill="1" applyBorder="1" applyAlignment="1">
      <alignment horizontal="center" vertical="center" shrinkToFit="1"/>
    </xf>
    <xf numFmtId="0" fontId="36" fillId="0" borderId="4" xfId="0" applyFont="1" applyFill="1" applyBorder="1" applyAlignment="1">
      <alignment horizontal="center" vertical="center" shrinkToFit="1"/>
    </xf>
    <xf numFmtId="0" fontId="36" fillId="0" borderId="1" xfId="0" applyFont="1" applyFill="1" applyBorder="1" applyAlignment="1">
      <alignment horizontal="center" vertical="center" wrapText="1"/>
    </xf>
    <xf numFmtId="4" fontId="36" fillId="0" borderId="4" xfId="0" applyNumberFormat="1" applyFont="1" applyFill="1" applyBorder="1" applyAlignment="1">
      <alignment horizontal="center" vertical="center" shrinkToFit="1"/>
    </xf>
    <xf numFmtId="4" fontId="36" fillId="0" borderId="5" xfId="0" applyNumberFormat="1" applyFont="1" applyFill="1" applyBorder="1" applyAlignment="1">
      <alignment horizontal="center" vertical="center" shrinkToFit="1"/>
    </xf>
    <xf numFmtId="0" fontId="36" fillId="0" borderId="7" xfId="0" applyFont="1" applyFill="1" applyBorder="1" applyAlignment="1">
      <alignment horizontal="center" vertical="center" shrinkToFit="1"/>
    </xf>
    <xf numFmtId="4" fontId="36" fillId="0" borderId="1" xfId="0" applyNumberFormat="1" applyFont="1" applyFill="1" applyBorder="1" applyAlignment="1">
      <alignment horizontal="center" vertical="center" shrinkToFit="1"/>
    </xf>
    <xf numFmtId="0" fontId="36" fillId="0" borderId="9" xfId="0" applyFont="1" applyFill="1" applyBorder="1" applyAlignment="1">
      <alignment horizontal="center" vertical="center" shrinkToFit="1"/>
    </xf>
    <xf numFmtId="49" fontId="36" fillId="0" borderId="1" xfId="0" applyNumberFormat="1" applyFont="1" applyFill="1" applyBorder="1" applyAlignment="1">
      <alignment horizontal="center" vertical="center" shrinkToFit="1"/>
    </xf>
    <xf numFmtId="0" fontId="36" fillId="0" borderId="1" xfId="0" applyFont="1" applyFill="1" applyBorder="1" applyAlignment="1">
      <alignment horizontal="left" vertical="center" shrinkToFit="1"/>
    </xf>
    <xf numFmtId="176" fontId="48" fillId="0" borderId="1"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49" fillId="0" borderId="0" xfId="49" applyFont="1" applyFill="1" applyBorder="1" applyAlignment="1">
      <alignment horizontal="left" vertical="center"/>
    </xf>
    <xf numFmtId="0" fontId="45" fillId="0" borderId="0" xfId="49" applyFill="1" applyBorder="1" applyAlignment="1">
      <alignment horizontal="left" vertical="center"/>
    </xf>
    <xf numFmtId="0" fontId="46" fillId="0" borderId="0" xfId="0" applyFont="1" applyFill="1" applyBorder="1" applyAlignment="1">
      <alignment horizontal="center" wrapText="1"/>
    </xf>
    <xf numFmtId="0" fontId="45" fillId="0" borderId="0" xfId="0" applyFont="1" applyFill="1" applyBorder="1" applyAlignment="1">
      <alignment wrapText="1"/>
    </xf>
    <xf numFmtId="4" fontId="36" fillId="0" borderId="5" xfId="0" applyNumberFormat="1" applyFont="1" applyFill="1" applyBorder="1" applyAlignment="1">
      <alignment horizontal="center" vertical="center" wrapText="1" shrinkToFit="1"/>
    </xf>
    <xf numFmtId="4" fontId="36" fillId="0" borderId="6" xfId="0" applyNumberFormat="1" applyFont="1" applyFill="1" applyBorder="1" applyAlignment="1">
      <alignment horizontal="center" vertical="center" shrinkToFit="1"/>
    </xf>
    <xf numFmtId="0" fontId="36" fillId="0" borderId="1" xfId="0" applyFont="1" applyFill="1" applyBorder="1" applyAlignment="1">
      <alignment horizontal="center" vertical="center" wrapText="1" shrinkToFit="1"/>
    </xf>
    <xf numFmtId="4" fontId="36" fillId="0" borderId="2" xfId="0" applyNumberFormat="1" applyFont="1" applyFill="1" applyBorder="1" applyAlignment="1">
      <alignment horizontal="center" vertical="center" shrinkToFit="1"/>
    </xf>
    <xf numFmtId="4" fontId="36" fillId="0" borderId="3" xfId="0" applyNumberFormat="1" applyFont="1" applyFill="1" applyBorder="1" applyAlignment="1">
      <alignment horizontal="center" vertical="center" shrinkToFit="1"/>
    </xf>
    <xf numFmtId="4" fontId="36" fillId="0" borderId="1" xfId="0" applyNumberFormat="1" applyFont="1" applyFill="1" applyBorder="1" applyAlignment="1">
      <alignment horizontal="center" vertical="center" wrapText="1" shrinkToFit="1"/>
    </xf>
    <xf numFmtId="0" fontId="45" fillId="0" borderId="1" xfId="0" applyFont="1" applyFill="1" applyBorder="1" applyAlignment="1">
      <alignment horizontal="center" vertical="center"/>
    </xf>
    <xf numFmtId="176" fontId="48" fillId="0" borderId="1" xfId="0" applyNumberFormat="1" applyFont="1" applyFill="1" applyBorder="1" applyAlignment="1">
      <alignment horizontal="center" vertical="center" wrapText="1" shrinkToFit="1"/>
    </xf>
    <xf numFmtId="176" fontId="45" fillId="0" borderId="1" xfId="0" applyNumberFormat="1" applyFont="1" applyFill="1" applyBorder="1" applyAlignment="1">
      <alignment horizontal="center" vertical="center"/>
    </xf>
    <xf numFmtId="0" fontId="40" fillId="0" borderId="0" xfId="0" applyFont="1" applyFill="1" applyBorder="1" applyAlignment="1">
      <alignment horizontal="right"/>
    </xf>
    <xf numFmtId="0" fontId="36" fillId="0" borderId="6"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11" xfId="0" applyFont="1" applyFill="1" applyBorder="1" applyAlignment="1">
      <alignment horizontal="center" vertical="center" shrinkToFit="1"/>
    </xf>
    <xf numFmtId="0" fontId="36" fillId="0" borderId="10" xfId="0" applyFont="1" applyFill="1" applyBorder="1" applyAlignment="1">
      <alignment horizontal="center" vertical="center" shrinkToFit="1"/>
    </xf>
    <xf numFmtId="49" fontId="36" fillId="0" borderId="2" xfId="0" applyNumberFormat="1" applyFont="1" applyFill="1" applyBorder="1" applyAlignment="1">
      <alignment horizontal="center" vertical="center" shrinkToFit="1"/>
    </xf>
    <xf numFmtId="0" fontId="50" fillId="0" borderId="0" xfId="0" applyFont="1" applyAlignment="1">
      <alignment horizontal="center" vertical="center"/>
    </xf>
    <xf numFmtId="0" fontId="45" fillId="0" borderId="0" xfId="0" applyFont="1" applyAlignment="1"/>
    <xf numFmtId="0" fontId="51" fillId="2" borderId="17" xfId="0" applyNumberFormat="1" applyFont="1" applyFill="1" applyBorder="1" applyAlignment="1">
      <alignment horizontal="center" vertical="center"/>
    </xf>
    <xf numFmtId="0" fontId="51" fillId="2" borderId="17" xfId="0" applyNumberFormat="1" applyFont="1" applyFill="1" applyBorder="1" applyAlignment="1">
      <alignment horizontal="left" vertical="center"/>
    </xf>
    <xf numFmtId="0" fontId="51" fillId="3" borderId="17" xfId="0" applyNumberFormat="1" applyFont="1" applyFill="1" applyBorder="1" applyAlignment="1">
      <alignment horizontal="center" vertical="center"/>
    </xf>
    <xf numFmtId="0" fontId="51" fillId="3" borderId="17" xfId="0" applyNumberFormat="1" applyFont="1" applyFill="1" applyBorder="1" applyAlignment="1">
      <alignment horizontal="right" vertical="center"/>
    </xf>
    <xf numFmtId="0" fontId="51" fillId="3" borderId="17" xfId="0" applyNumberFormat="1" applyFont="1" applyFill="1" applyBorder="1" applyAlignment="1">
      <alignment horizontal="left" vertical="center" wrapText="1"/>
    </xf>
    <xf numFmtId="0" fontId="52" fillId="0" borderId="0" xfId="0" applyFont="1" applyAlignment="1"/>
    <xf numFmtId="0" fontId="51" fillId="2" borderId="17" xfId="0" applyNumberFormat="1" applyFont="1" applyFill="1" applyBorder="1" applyAlignment="1">
      <alignment horizontal="center" vertical="center" wrapText="1"/>
    </xf>
    <xf numFmtId="0" fontId="53" fillId="2" borderId="17" xfId="0" applyNumberFormat="1" applyFont="1" applyFill="1" applyBorder="1" applyAlignment="1">
      <alignment horizontal="left" vertical="center" wrapText="1"/>
    </xf>
    <xf numFmtId="0" fontId="51" fillId="3" borderId="17" xfId="0" applyNumberFormat="1" applyFont="1" applyFill="1" applyBorder="1" applyAlignment="1">
      <alignment horizontal="center" vertical="center" wrapText="1"/>
    </xf>
    <xf numFmtId="0" fontId="51" fillId="2" borderId="17" xfId="0" applyNumberFormat="1" applyFont="1" applyFill="1" applyBorder="1" applyAlignment="1">
      <alignment horizontal="left" vertical="center" wrapText="1"/>
    </xf>
    <xf numFmtId="0" fontId="51" fillId="3" borderId="17" xfId="0" applyNumberFormat="1" applyFont="1" applyFill="1" applyBorder="1" applyAlignment="1">
      <alignment horizontal="right" vertical="center" wrapText="1"/>
    </xf>
    <xf numFmtId="0" fontId="54" fillId="0" borderId="0" xfId="0" applyFont="1" applyAlignment="1">
      <alignment horizontal="center" vertical="center"/>
    </xf>
    <xf numFmtId="0" fontId="51" fillId="3" borderId="17" xfId="0" applyNumberFormat="1" applyFont="1" applyFill="1" applyBorder="1" applyAlignment="1">
      <alignment horizontal="left" vertical="center"/>
    </xf>
    <xf numFmtId="0" fontId="0" fillId="0" borderId="0" xfId="0" applyFont="1" applyAlignment="1">
      <alignment horizontal="left" vertical="center"/>
    </xf>
    <xf numFmtId="0" fontId="54" fillId="0" borderId="0" xfId="0" applyFont="1" applyAlignment="1"/>
    <xf numFmtId="0" fontId="37" fillId="0" borderId="0" xfId="0" applyFont="1" applyAlignment="1"/>
    <xf numFmtId="4" fontId="51" fillId="3" borderId="17" xfId="0" applyNumberFormat="1" applyFont="1" applyFill="1" applyBorder="1" applyAlignment="1">
      <alignment horizontal="right" vertical="center"/>
    </xf>
    <xf numFmtId="49" fontId="4" fillId="0" borderId="1" xfId="0" applyNumberFormat="1" applyFont="1" applyFill="1" applyBorder="1" applyAlignment="1" quotePrefix="1">
      <alignment horizontal="center" vertical="center"/>
    </xf>
    <xf numFmtId="0" fontId="3" fillId="0" borderId="1" xfId="0" applyFont="1" applyFill="1" applyBorder="1" applyAlignment="1" quotePrefix="1">
      <alignment horizontal="left" vertical="center" wrapText="1"/>
    </xf>
    <xf numFmtId="49" fontId="3" fillId="0" borderId="1" xfId="0" applyNumberFormat="1" applyFont="1" applyFill="1" applyBorder="1" applyAlignment="1" quotePrefix="1">
      <alignment horizontal="center" vertical="center" wrapText="1"/>
    </xf>
    <xf numFmtId="49" fontId="3" fillId="0" borderId="1" xfId="0" applyNumberFormat="1"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9" activePane="bottomLeft" state="frozen"/>
      <selection/>
      <selection pane="bottomLeft" activeCell="B1" sqref="B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225" t="s">
        <v>0</v>
      </c>
    </row>
    <row r="2" ht="14.25" spans="6:6">
      <c r="F2" s="213" t="s">
        <v>1</v>
      </c>
    </row>
    <row r="3" ht="14.25" spans="1:6">
      <c r="A3" s="213" t="s">
        <v>2</v>
      </c>
      <c r="F3" s="213" t="s">
        <v>3</v>
      </c>
    </row>
    <row r="4" ht="19.5" customHeight="1" spans="1:6">
      <c r="A4" s="214" t="s">
        <v>4</v>
      </c>
      <c r="B4" s="214"/>
      <c r="C4" s="214"/>
      <c r="D4" s="214" t="s">
        <v>5</v>
      </c>
      <c r="E4" s="214"/>
      <c r="F4" s="214"/>
    </row>
    <row r="5" ht="19.5" customHeight="1" spans="1:6">
      <c r="A5" s="214" t="s">
        <v>6</v>
      </c>
      <c r="B5" s="214" t="s">
        <v>7</v>
      </c>
      <c r="C5" s="214" t="s">
        <v>8</v>
      </c>
      <c r="D5" s="214" t="s">
        <v>9</v>
      </c>
      <c r="E5" s="214" t="s">
        <v>7</v>
      </c>
      <c r="F5" s="214" t="s">
        <v>8</v>
      </c>
    </row>
    <row r="6" ht="19.5" customHeight="1" spans="1:6">
      <c r="A6" s="214" t="s">
        <v>10</v>
      </c>
      <c r="B6" s="214"/>
      <c r="C6" s="214" t="s">
        <v>11</v>
      </c>
      <c r="D6" s="214" t="s">
        <v>10</v>
      </c>
      <c r="E6" s="214"/>
      <c r="F6" s="214" t="s">
        <v>12</v>
      </c>
    </row>
    <row r="7" ht="19.5" customHeight="1" spans="1:6">
      <c r="A7" s="215" t="s">
        <v>13</v>
      </c>
      <c r="B7" s="214" t="s">
        <v>11</v>
      </c>
      <c r="C7" s="217" t="s">
        <v>14</v>
      </c>
      <c r="D7" s="215" t="s">
        <v>15</v>
      </c>
      <c r="E7" s="214" t="s">
        <v>16</v>
      </c>
      <c r="F7" s="217" t="s">
        <v>17</v>
      </c>
    </row>
    <row r="8" ht="19.5" customHeight="1" spans="1:6">
      <c r="A8" s="215" t="s">
        <v>18</v>
      </c>
      <c r="B8" s="214" t="s">
        <v>12</v>
      </c>
      <c r="C8" s="217"/>
      <c r="D8" s="215" t="s">
        <v>19</v>
      </c>
      <c r="E8" s="214" t="s">
        <v>20</v>
      </c>
      <c r="F8" s="217"/>
    </row>
    <row r="9" ht="19.5" customHeight="1" spans="1:6">
      <c r="A9" s="215" t="s">
        <v>21</v>
      </c>
      <c r="B9" s="214" t="s">
        <v>22</v>
      </c>
      <c r="C9" s="217"/>
      <c r="D9" s="215" t="s">
        <v>23</v>
      </c>
      <c r="E9" s="214" t="s">
        <v>24</v>
      </c>
      <c r="F9" s="217"/>
    </row>
    <row r="10" ht="19.5" customHeight="1" spans="1:6">
      <c r="A10" s="215" t="s">
        <v>25</v>
      </c>
      <c r="B10" s="214" t="s">
        <v>26</v>
      </c>
      <c r="C10" s="217" t="s">
        <v>27</v>
      </c>
      <c r="D10" s="215" t="s">
        <v>28</v>
      </c>
      <c r="E10" s="214" t="s">
        <v>29</v>
      </c>
      <c r="F10" s="217"/>
    </row>
    <row r="11" ht="19.5" customHeight="1" spans="1:6">
      <c r="A11" s="215" t="s">
        <v>30</v>
      </c>
      <c r="B11" s="214" t="s">
        <v>31</v>
      </c>
      <c r="C11" s="217" t="s">
        <v>27</v>
      </c>
      <c r="D11" s="215" t="s">
        <v>32</v>
      </c>
      <c r="E11" s="214" t="s">
        <v>33</v>
      </c>
      <c r="F11" s="217"/>
    </row>
    <row r="12" ht="19.5" customHeight="1" spans="1:6">
      <c r="A12" s="215" t="s">
        <v>34</v>
      </c>
      <c r="B12" s="214" t="s">
        <v>35</v>
      </c>
      <c r="C12" s="217" t="s">
        <v>27</v>
      </c>
      <c r="D12" s="215" t="s">
        <v>36</v>
      </c>
      <c r="E12" s="214" t="s">
        <v>37</v>
      </c>
      <c r="F12" s="217" t="s">
        <v>38</v>
      </c>
    </row>
    <row r="13" ht="19.5" customHeight="1" spans="1:6">
      <c r="A13" s="215" t="s">
        <v>39</v>
      </c>
      <c r="B13" s="214" t="s">
        <v>40</v>
      </c>
      <c r="C13" s="217" t="s">
        <v>27</v>
      </c>
      <c r="D13" s="215" t="s">
        <v>41</v>
      </c>
      <c r="E13" s="214" t="s">
        <v>42</v>
      </c>
      <c r="F13" s="217"/>
    </row>
    <row r="14" ht="19.5" customHeight="1" spans="1:6">
      <c r="A14" s="215" t="s">
        <v>43</v>
      </c>
      <c r="B14" s="214" t="s">
        <v>44</v>
      </c>
      <c r="C14" s="217" t="s">
        <v>45</v>
      </c>
      <c r="D14" s="215" t="s">
        <v>46</v>
      </c>
      <c r="E14" s="214" t="s">
        <v>47</v>
      </c>
      <c r="F14" s="217" t="s">
        <v>48</v>
      </c>
    </row>
    <row r="15" ht="19.5" customHeight="1" spans="1:6">
      <c r="A15" s="215"/>
      <c r="B15" s="214" t="s">
        <v>49</v>
      </c>
      <c r="C15" s="217"/>
      <c r="D15" s="215" t="s">
        <v>50</v>
      </c>
      <c r="E15" s="214" t="s">
        <v>51</v>
      </c>
      <c r="F15" s="217" t="s">
        <v>52</v>
      </c>
    </row>
    <row r="16" ht="19.5" customHeight="1" spans="1:6">
      <c r="A16" s="215"/>
      <c r="B16" s="214" t="s">
        <v>53</v>
      </c>
      <c r="C16" s="217"/>
      <c r="D16" s="215" t="s">
        <v>54</v>
      </c>
      <c r="E16" s="214" t="s">
        <v>55</v>
      </c>
      <c r="F16" s="217"/>
    </row>
    <row r="17" ht="19.5" customHeight="1" spans="1:6">
      <c r="A17" s="215"/>
      <c r="B17" s="214" t="s">
        <v>56</v>
      </c>
      <c r="C17" s="217"/>
      <c r="D17" s="215" t="s">
        <v>57</v>
      </c>
      <c r="E17" s="214" t="s">
        <v>58</v>
      </c>
      <c r="F17" s="217"/>
    </row>
    <row r="18" ht="19.5" customHeight="1" spans="1:6">
      <c r="A18" s="215"/>
      <c r="B18" s="214" t="s">
        <v>59</v>
      </c>
      <c r="C18" s="217"/>
      <c r="D18" s="215" t="s">
        <v>60</v>
      </c>
      <c r="E18" s="214" t="s">
        <v>61</v>
      </c>
      <c r="F18" s="217" t="s">
        <v>62</v>
      </c>
    </row>
    <row r="19" ht="19.5" customHeight="1" spans="1:6">
      <c r="A19" s="215"/>
      <c r="B19" s="214" t="s">
        <v>63</v>
      </c>
      <c r="C19" s="217"/>
      <c r="D19" s="215" t="s">
        <v>64</v>
      </c>
      <c r="E19" s="214" t="s">
        <v>65</v>
      </c>
      <c r="F19" s="217"/>
    </row>
    <row r="20" ht="19.5" customHeight="1" spans="1:6">
      <c r="A20" s="215"/>
      <c r="B20" s="214" t="s">
        <v>66</v>
      </c>
      <c r="C20" s="217"/>
      <c r="D20" s="215" t="s">
        <v>67</v>
      </c>
      <c r="E20" s="214" t="s">
        <v>68</v>
      </c>
      <c r="F20" s="217"/>
    </row>
    <row r="21" ht="19.5" customHeight="1" spans="1:6">
      <c r="A21" s="215"/>
      <c r="B21" s="214" t="s">
        <v>69</v>
      </c>
      <c r="C21" s="217"/>
      <c r="D21" s="215" t="s">
        <v>70</v>
      </c>
      <c r="E21" s="214" t="s">
        <v>71</v>
      </c>
      <c r="F21" s="217"/>
    </row>
    <row r="22" ht="19.5" customHeight="1" spans="1:6">
      <c r="A22" s="215"/>
      <c r="B22" s="214" t="s">
        <v>72</v>
      </c>
      <c r="C22" s="217"/>
      <c r="D22" s="215" t="s">
        <v>73</v>
      </c>
      <c r="E22" s="214" t="s">
        <v>74</v>
      </c>
      <c r="F22" s="217"/>
    </row>
    <row r="23" ht="19.5" customHeight="1" spans="1:6">
      <c r="A23" s="215"/>
      <c r="B23" s="214" t="s">
        <v>75</v>
      </c>
      <c r="C23" s="217"/>
      <c r="D23" s="215" t="s">
        <v>76</v>
      </c>
      <c r="E23" s="214" t="s">
        <v>77</v>
      </c>
      <c r="F23" s="217"/>
    </row>
    <row r="24" ht="19.5" customHeight="1" spans="1:6">
      <c r="A24" s="215"/>
      <c r="B24" s="214" t="s">
        <v>78</v>
      </c>
      <c r="C24" s="217"/>
      <c r="D24" s="215" t="s">
        <v>79</v>
      </c>
      <c r="E24" s="214" t="s">
        <v>80</v>
      </c>
      <c r="F24" s="217"/>
    </row>
    <row r="25" ht="19.5" customHeight="1" spans="1:6">
      <c r="A25" s="215"/>
      <c r="B25" s="214" t="s">
        <v>81</v>
      </c>
      <c r="C25" s="217"/>
      <c r="D25" s="215" t="s">
        <v>82</v>
      </c>
      <c r="E25" s="214" t="s">
        <v>83</v>
      </c>
      <c r="F25" s="217" t="s">
        <v>84</v>
      </c>
    </row>
    <row r="26" ht="19.5" customHeight="1" spans="1:6">
      <c r="A26" s="215"/>
      <c r="B26" s="214" t="s">
        <v>85</v>
      </c>
      <c r="C26" s="217"/>
      <c r="D26" s="215" t="s">
        <v>86</v>
      </c>
      <c r="E26" s="214" t="s">
        <v>87</v>
      </c>
      <c r="F26" s="217"/>
    </row>
    <row r="27" ht="19.5" customHeight="1" spans="1:6">
      <c r="A27" s="215"/>
      <c r="B27" s="214" t="s">
        <v>88</v>
      </c>
      <c r="C27" s="217"/>
      <c r="D27" s="215" t="s">
        <v>89</v>
      </c>
      <c r="E27" s="214" t="s">
        <v>90</v>
      </c>
      <c r="F27" s="217"/>
    </row>
    <row r="28" ht="19.5" customHeight="1" spans="1:6">
      <c r="A28" s="215"/>
      <c r="B28" s="214" t="s">
        <v>91</v>
      </c>
      <c r="C28" s="217"/>
      <c r="D28" s="215" t="s">
        <v>92</v>
      </c>
      <c r="E28" s="214" t="s">
        <v>93</v>
      </c>
      <c r="F28" s="217"/>
    </row>
    <row r="29" ht="19.5" customHeight="1" spans="1:6">
      <c r="A29" s="215"/>
      <c r="B29" s="214" t="s">
        <v>94</v>
      </c>
      <c r="C29" s="217"/>
      <c r="D29" s="215" t="s">
        <v>95</v>
      </c>
      <c r="E29" s="214" t="s">
        <v>96</v>
      </c>
      <c r="F29" s="217" t="s">
        <v>97</v>
      </c>
    </row>
    <row r="30" ht="19.5" customHeight="1" spans="1:6">
      <c r="A30" s="214"/>
      <c r="B30" s="214" t="s">
        <v>98</v>
      </c>
      <c r="C30" s="217"/>
      <c r="D30" s="215" t="s">
        <v>99</v>
      </c>
      <c r="E30" s="214" t="s">
        <v>100</v>
      </c>
      <c r="F30" s="217"/>
    </row>
    <row r="31" ht="19.5" customHeight="1" spans="1:6">
      <c r="A31" s="214"/>
      <c r="B31" s="214" t="s">
        <v>101</v>
      </c>
      <c r="C31" s="217"/>
      <c r="D31" s="215" t="s">
        <v>102</v>
      </c>
      <c r="E31" s="214" t="s">
        <v>103</v>
      </c>
      <c r="F31" s="217"/>
    </row>
    <row r="32" ht="19.5" customHeight="1" spans="1:6">
      <c r="A32" s="214"/>
      <c r="B32" s="214" t="s">
        <v>104</v>
      </c>
      <c r="C32" s="217"/>
      <c r="D32" s="215" t="s">
        <v>105</v>
      </c>
      <c r="E32" s="214" t="s">
        <v>106</v>
      </c>
      <c r="F32" s="217"/>
    </row>
    <row r="33" ht="19.5" customHeight="1" spans="1:6">
      <c r="A33" s="214" t="s">
        <v>107</v>
      </c>
      <c r="B33" s="214" t="s">
        <v>108</v>
      </c>
      <c r="C33" s="217" t="s">
        <v>109</v>
      </c>
      <c r="D33" s="214" t="s">
        <v>110</v>
      </c>
      <c r="E33" s="214" t="s">
        <v>111</v>
      </c>
      <c r="F33" s="217" t="s">
        <v>112</v>
      </c>
    </row>
    <row r="34" ht="19.5" customHeight="1" spans="1:6">
      <c r="A34" s="215" t="s">
        <v>113</v>
      </c>
      <c r="B34" s="214" t="s">
        <v>114</v>
      </c>
      <c r="C34" s="217"/>
      <c r="D34" s="215" t="s">
        <v>115</v>
      </c>
      <c r="E34" s="214" t="s">
        <v>116</v>
      </c>
      <c r="F34" s="217"/>
    </row>
    <row r="35" ht="19.5" customHeight="1" spans="1:6">
      <c r="A35" s="215" t="s">
        <v>117</v>
      </c>
      <c r="B35" s="214" t="s">
        <v>118</v>
      </c>
      <c r="C35" s="217" t="s">
        <v>119</v>
      </c>
      <c r="D35" s="215" t="s">
        <v>120</v>
      </c>
      <c r="E35" s="214" t="s">
        <v>121</v>
      </c>
      <c r="F35" s="217" t="s">
        <v>122</v>
      </c>
    </row>
    <row r="36" ht="19.5" customHeight="1" spans="1:6">
      <c r="A36" s="214" t="s">
        <v>123</v>
      </c>
      <c r="B36" s="214" t="s">
        <v>124</v>
      </c>
      <c r="C36" s="217" t="s">
        <v>125</v>
      </c>
      <c r="D36" s="214" t="s">
        <v>123</v>
      </c>
      <c r="E36" s="214" t="s">
        <v>126</v>
      </c>
      <c r="F36" s="217" t="s">
        <v>125</v>
      </c>
    </row>
    <row r="37" ht="19.5" customHeight="1" spans="1:6">
      <c r="A37" s="226" t="s">
        <v>127</v>
      </c>
      <c r="B37" s="226"/>
      <c r="C37" s="226"/>
      <c r="D37" s="226"/>
      <c r="E37" s="226"/>
      <c r="F37" s="226"/>
    </row>
    <row r="38" ht="19.5" customHeight="1" spans="1:6">
      <c r="A38" s="226" t="s">
        <v>128</v>
      </c>
      <c r="B38" s="226"/>
      <c r="C38" s="226"/>
      <c r="D38" s="226"/>
      <c r="E38" s="226"/>
      <c r="F38" s="226"/>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A1" sqref="A1"/>
    </sheetView>
  </sheetViews>
  <sheetFormatPr defaultColWidth="9" defaultRowHeight="13.5" outlineLevelCol="4"/>
  <cols>
    <col min="1" max="1" width="41.25" customWidth="1"/>
    <col min="2" max="2" width="10" customWidth="1"/>
    <col min="3" max="5" width="27.1333333333333" customWidth="1"/>
  </cols>
  <sheetData>
    <row r="1" ht="25.5" spans="3:3">
      <c r="C1" s="212" t="s">
        <v>555</v>
      </c>
    </row>
    <row r="2" ht="14.25" spans="5:5">
      <c r="E2" s="213" t="s">
        <v>556</v>
      </c>
    </row>
    <row r="3" ht="14.25" spans="1:5">
      <c r="A3" s="213" t="s">
        <v>2</v>
      </c>
      <c r="E3" s="213" t="s">
        <v>557</v>
      </c>
    </row>
    <row r="4" ht="15" customHeight="1" spans="1:5">
      <c r="A4" s="220" t="s">
        <v>558</v>
      </c>
      <c r="B4" s="220" t="s">
        <v>7</v>
      </c>
      <c r="C4" s="220" t="s">
        <v>559</v>
      </c>
      <c r="D4" s="220" t="s">
        <v>560</v>
      </c>
      <c r="E4" s="220" t="s">
        <v>561</v>
      </c>
    </row>
    <row r="5" ht="15" customHeight="1" spans="1:5">
      <c r="A5" s="220" t="s">
        <v>562</v>
      </c>
      <c r="B5" s="220"/>
      <c r="C5" s="220" t="s">
        <v>11</v>
      </c>
      <c r="D5" s="220" t="s">
        <v>12</v>
      </c>
      <c r="E5" s="220" t="s">
        <v>22</v>
      </c>
    </row>
    <row r="6" ht="15" customHeight="1" spans="1:5">
      <c r="A6" s="221" t="s">
        <v>563</v>
      </c>
      <c r="B6" s="220" t="s">
        <v>11</v>
      </c>
      <c r="C6" s="222" t="s">
        <v>564</v>
      </c>
      <c r="D6" s="222" t="s">
        <v>564</v>
      </c>
      <c r="E6" s="222" t="s">
        <v>564</v>
      </c>
    </row>
    <row r="7" ht="15" customHeight="1" spans="1:5">
      <c r="A7" s="223" t="s">
        <v>565</v>
      </c>
      <c r="B7" s="220" t="s">
        <v>12</v>
      </c>
      <c r="C7" s="224" t="s">
        <v>217</v>
      </c>
      <c r="D7" s="224" t="s">
        <v>566</v>
      </c>
      <c r="E7" s="224" t="s">
        <v>566</v>
      </c>
    </row>
    <row r="8" ht="15" customHeight="1" spans="1:5">
      <c r="A8" s="223" t="s">
        <v>567</v>
      </c>
      <c r="B8" s="220" t="s">
        <v>22</v>
      </c>
      <c r="C8" s="224"/>
      <c r="D8" s="224"/>
      <c r="E8" s="224"/>
    </row>
    <row r="9" ht="15" customHeight="1" spans="1:5">
      <c r="A9" s="223" t="s">
        <v>568</v>
      </c>
      <c r="B9" s="220" t="s">
        <v>26</v>
      </c>
      <c r="C9" s="224" t="s">
        <v>154</v>
      </c>
      <c r="D9" s="224" t="s">
        <v>569</v>
      </c>
      <c r="E9" s="224" t="s">
        <v>569</v>
      </c>
    </row>
    <row r="10" ht="15" customHeight="1" spans="1:5">
      <c r="A10" s="223" t="s">
        <v>570</v>
      </c>
      <c r="B10" s="220" t="s">
        <v>31</v>
      </c>
      <c r="C10" s="224"/>
      <c r="D10" s="224"/>
      <c r="E10" s="224"/>
    </row>
    <row r="11" ht="15" customHeight="1" spans="1:5">
      <c r="A11" s="223" t="s">
        <v>571</v>
      </c>
      <c r="B11" s="220" t="s">
        <v>35</v>
      </c>
      <c r="C11" s="224" t="s">
        <v>154</v>
      </c>
      <c r="D11" s="224" t="s">
        <v>569</v>
      </c>
      <c r="E11" s="224" t="s">
        <v>569</v>
      </c>
    </row>
    <row r="12" ht="15" customHeight="1" spans="1:5">
      <c r="A12" s="223" t="s">
        <v>572</v>
      </c>
      <c r="B12" s="220" t="s">
        <v>40</v>
      </c>
      <c r="C12" s="224" t="s">
        <v>573</v>
      </c>
      <c r="D12" s="224" t="s">
        <v>416</v>
      </c>
      <c r="E12" s="224" t="s">
        <v>416</v>
      </c>
    </row>
    <row r="13" ht="15" customHeight="1" spans="1:5">
      <c r="A13" s="223" t="s">
        <v>574</v>
      </c>
      <c r="B13" s="220" t="s">
        <v>44</v>
      </c>
      <c r="C13" s="222" t="s">
        <v>564</v>
      </c>
      <c r="D13" s="222" t="s">
        <v>564</v>
      </c>
      <c r="E13" s="224" t="s">
        <v>416</v>
      </c>
    </row>
    <row r="14" ht="15" customHeight="1" spans="1:5">
      <c r="A14" s="223" t="s">
        <v>575</v>
      </c>
      <c r="B14" s="220" t="s">
        <v>49</v>
      </c>
      <c r="C14" s="222" t="s">
        <v>564</v>
      </c>
      <c r="D14" s="222" t="s">
        <v>564</v>
      </c>
      <c r="E14" s="224"/>
    </row>
    <row r="15" ht="15" customHeight="1" spans="1:5">
      <c r="A15" s="223" t="s">
        <v>576</v>
      </c>
      <c r="B15" s="220" t="s">
        <v>53</v>
      </c>
      <c r="C15" s="222" t="s">
        <v>564</v>
      </c>
      <c r="D15" s="222" t="s">
        <v>564</v>
      </c>
      <c r="E15" s="224"/>
    </row>
    <row r="16" ht="15" customHeight="1" spans="1:5">
      <c r="A16" s="223" t="s">
        <v>577</v>
      </c>
      <c r="B16" s="220" t="s">
        <v>56</v>
      </c>
      <c r="C16" s="222" t="s">
        <v>564</v>
      </c>
      <c r="D16" s="222" t="s">
        <v>564</v>
      </c>
      <c r="E16" s="222" t="s">
        <v>564</v>
      </c>
    </row>
    <row r="17" ht="15" customHeight="1" spans="1:5">
      <c r="A17" s="223" t="s">
        <v>578</v>
      </c>
      <c r="B17" s="220" t="s">
        <v>59</v>
      </c>
      <c r="C17" s="222" t="s">
        <v>564</v>
      </c>
      <c r="D17" s="222" t="s">
        <v>564</v>
      </c>
      <c r="E17" s="224"/>
    </row>
    <row r="18" ht="15" customHeight="1" spans="1:5">
      <c r="A18" s="223" t="s">
        <v>579</v>
      </c>
      <c r="B18" s="220" t="s">
        <v>63</v>
      </c>
      <c r="C18" s="222" t="s">
        <v>564</v>
      </c>
      <c r="D18" s="222" t="s">
        <v>564</v>
      </c>
      <c r="E18" s="224"/>
    </row>
    <row r="19" ht="15" customHeight="1" spans="1:5">
      <c r="A19" s="223" t="s">
        <v>580</v>
      </c>
      <c r="B19" s="220" t="s">
        <v>66</v>
      </c>
      <c r="C19" s="222" t="s">
        <v>564</v>
      </c>
      <c r="D19" s="222" t="s">
        <v>564</v>
      </c>
      <c r="E19" s="224"/>
    </row>
    <row r="20" ht="15" customHeight="1" spans="1:5">
      <c r="A20" s="223" t="s">
        <v>581</v>
      </c>
      <c r="B20" s="220" t="s">
        <v>69</v>
      </c>
      <c r="C20" s="222" t="s">
        <v>564</v>
      </c>
      <c r="D20" s="222" t="s">
        <v>564</v>
      </c>
      <c r="E20" s="224" t="s">
        <v>162</v>
      </c>
    </row>
    <row r="21" ht="15" customHeight="1" spans="1:5">
      <c r="A21" s="223" t="s">
        <v>582</v>
      </c>
      <c r="B21" s="220" t="s">
        <v>72</v>
      </c>
      <c r="C21" s="222" t="s">
        <v>564</v>
      </c>
      <c r="D21" s="222" t="s">
        <v>564</v>
      </c>
      <c r="E21" s="224" t="s">
        <v>154</v>
      </c>
    </row>
    <row r="22" ht="15" customHeight="1" spans="1:5">
      <c r="A22" s="223" t="s">
        <v>583</v>
      </c>
      <c r="B22" s="220" t="s">
        <v>75</v>
      </c>
      <c r="C22" s="222" t="s">
        <v>564</v>
      </c>
      <c r="D22" s="222" t="s">
        <v>564</v>
      </c>
      <c r="E22" s="224"/>
    </row>
    <row r="23" ht="15" customHeight="1" spans="1:5">
      <c r="A23" s="223" t="s">
        <v>584</v>
      </c>
      <c r="B23" s="220" t="s">
        <v>78</v>
      </c>
      <c r="C23" s="222" t="s">
        <v>564</v>
      </c>
      <c r="D23" s="222" t="s">
        <v>564</v>
      </c>
      <c r="E23" s="224" t="s">
        <v>585</v>
      </c>
    </row>
    <row r="24" ht="15" customHeight="1" spans="1:5">
      <c r="A24" s="223" t="s">
        <v>586</v>
      </c>
      <c r="B24" s="220" t="s">
        <v>81</v>
      </c>
      <c r="C24" s="222" t="s">
        <v>564</v>
      </c>
      <c r="D24" s="222" t="s">
        <v>564</v>
      </c>
      <c r="E24" s="224"/>
    </row>
    <row r="25" ht="15" customHeight="1" spans="1:5">
      <c r="A25" s="223" t="s">
        <v>587</v>
      </c>
      <c r="B25" s="220" t="s">
        <v>85</v>
      </c>
      <c r="C25" s="222" t="s">
        <v>564</v>
      </c>
      <c r="D25" s="222" t="s">
        <v>564</v>
      </c>
      <c r="E25" s="224"/>
    </row>
    <row r="26" ht="15" customHeight="1" spans="1:5">
      <c r="A26" s="223" t="s">
        <v>588</v>
      </c>
      <c r="B26" s="220" t="s">
        <v>88</v>
      </c>
      <c r="C26" s="222" t="s">
        <v>564</v>
      </c>
      <c r="D26" s="222" t="s">
        <v>564</v>
      </c>
      <c r="E26" s="224"/>
    </row>
    <row r="27" ht="15" customHeight="1" spans="1:5">
      <c r="A27" s="221" t="s">
        <v>589</v>
      </c>
      <c r="B27" s="220" t="s">
        <v>91</v>
      </c>
      <c r="C27" s="222" t="s">
        <v>564</v>
      </c>
      <c r="D27" s="222" t="s">
        <v>564</v>
      </c>
      <c r="E27" s="224"/>
    </row>
    <row r="28" ht="15" customHeight="1" spans="1:5">
      <c r="A28" s="223" t="s">
        <v>590</v>
      </c>
      <c r="B28" s="220" t="s">
        <v>94</v>
      </c>
      <c r="C28" s="222" t="s">
        <v>564</v>
      </c>
      <c r="D28" s="222" t="s">
        <v>564</v>
      </c>
      <c r="E28" s="224"/>
    </row>
    <row r="29" ht="15" customHeight="1" spans="1:5">
      <c r="A29" s="223" t="s">
        <v>591</v>
      </c>
      <c r="B29" s="220" t="s">
        <v>98</v>
      </c>
      <c r="C29" s="222" t="s">
        <v>564</v>
      </c>
      <c r="D29" s="222" t="s">
        <v>564</v>
      </c>
      <c r="E29" s="224"/>
    </row>
    <row r="30" ht="41.25" customHeight="1" spans="1:5">
      <c r="A30" s="218" t="s">
        <v>592</v>
      </c>
      <c r="B30" s="218"/>
      <c r="C30" s="218"/>
      <c r="D30" s="218"/>
      <c r="E30" s="218"/>
    </row>
    <row r="31" ht="21" customHeight="1" spans="1:5">
      <c r="A31" s="218" t="s">
        <v>593</v>
      </c>
      <c r="B31" s="218"/>
      <c r="C31" s="218"/>
      <c r="D31" s="218"/>
      <c r="E31" s="218"/>
    </row>
    <row r="33" spans="3:3">
      <c r="C33" s="219" t="s">
        <v>594</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212" t="s">
        <v>595</v>
      </c>
    </row>
    <row r="2" ht="14.25" spans="5:5">
      <c r="E2" s="213" t="s">
        <v>596</v>
      </c>
    </row>
    <row r="3" ht="14.25" spans="1:5">
      <c r="A3" s="213" t="s">
        <v>2</v>
      </c>
      <c r="E3" s="213" t="s">
        <v>3</v>
      </c>
    </row>
    <row r="4" ht="15" customHeight="1" spans="1:5">
      <c r="A4" s="214" t="s">
        <v>558</v>
      </c>
      <c r="B4" s="214" t="s">
        <v>7</v>
      </c>
      <c r="C4" s="214" t="s">
        <v>559</v>
      </c>
      <c r="D4" s="214" t="s">
        <v>560</v>
      </c>
      <c r="E4" s="214" t="s">
        <v>561</v>
      </c>
    </row>
    <row r="5" ht="15" customHeight="1" spans="1:5">
      <c r="A5" s="215" t="s">
        <v>562</v>
      </c>
      <c r="B5" s="216"/>
      <c r="C5" s="216" t="s">
        <v>11</v>
      </c>
      <c r="D5" s="216" t="s">
        <v>12</v>
      </c>
      <c r="E5" s="216" t="s">
        <v>22</v>
      </c>
    </row>
    <row r="6" ht="15" customHeight="1" spans="1:5">
      <c r="A6" s="215" t="s">
        <v>597</v>
      </c>
      <c r="B6" s="216" t="s">
        <v>11</v>
      </c>
      <c r="C6" s="216" t="s">
        <v>564</v>
      </c>
      <c r="D6" s="216" t="s">
        <v>564</v>
      </c>
      <c r="E6" s="216" t="s">
        <v>564</v>
      </c>
    </row>
    <row r="7" ht="15" customHeight="1" spans="1:5">
      <c r="A7" s="215" t="s">
        <v>565</v>
      </c>
      <c r="B7" s="216" t="s">
        <v>12</v>
      </c>
      <c r="C7" s="217" t="s">
        <v>217</v>
      </c>
      <c r="D7" s="217" t="s">
        <v>566</v>
      </c>
      <c r="E7" s="217" t="s">
        <v>566</v>
      </c>
    </row>
    <row r="8" ht="15" customHeight="1" spans="1:5">
      <c r="A8" s="215" t="s">
        <v>567</v>
      </c>
      <c r="B8" s="216" t="s">
        <v>22</v>
      </c>
      <c r="C8" s="217"/>
      <c r="D8" s="217"/>
      <c r="E8" s="217" t="s">
        <v>27</v>
      </c>
    </row>
    <row r="9" ht="15" customHeight="1" spans="1:5">
      <c r="A9" s="215" t="s">
        <v>568</v>
      </c>
      <c r="B9" s="216" t="s">
        <v>26</v>
      </c>
      <c r="C9" s="217" t="s">
        <v>154</v>
      </c>
      <c r="D9" s="217" t="s">
        <v>569</v>
      </c>
      <c r="E9" s="217" t="s">
        <v>569</v>
      </c>
    </row>
    <row r="10" ht="15" customHeight="1" spans="1:5">
      <c r="A10" s="215" t="s">
        <v>570</v>
      </c>
      <c r="B10" s="216" t="s">
        <v>31</v>
      </c>
      <c r="C10" s="217"/>
      <c r="D10" s="217"/>
      <c r="E10" s="217" t="s">
        <v>27</v>
      </c>
    </row>
    <row r="11" ht="15" customHeight="1" spans="1:5">
      <c r="A11" s="215" t="s">
        <v>571</v>
      </c>
      <c r="B11" s="216" t="s">
        <v>35</v>
      </c>
      <c r="C11" s="217" t="s">
        <v>154</v>
      </c>
      <c r="D11" s="217" t="s">
        <v>569</v>
      </c>
      <c r="E11" s="217" t="s">
        <v>569</v>
      </c>
    </row>
    <row r="12" ht="15" customHeight="1" spans="1:5">
      <c r="A12" s="215" t="s">
        <v>572</v>
      </c>
      <c r="B12" s="216" t="s">
        <v>40</v>
      </c>
      <c r="C12" s="217" t="s">
        <v>573</v>
      </c>
      <c r="D12" s="217" t="s">
        <v>416</v>
      </c>
      <c r="E12" s="217" t="s">
        <v>416</v>
      </c>
    </row>
    <row r="13" ht="15" customHeight="1" spans="1:5">
      <c r="A13" s="215" t="s">
        <v>574</v>
      </c>
      <c r="B13" s="216" t="s">
        <v>44</v>
      </c>
      <c r="C13" s="216" t="s">
        <v>564</v>
      </c>
      <c r="D13" s="216" t="s">
        <v>564</v>
      </c>
      <c r="E13" s="217" t="s">
        <v>416</v>
      </c>
    </row>
    <row r="14" ht="15" customHeight="1" spans="1:5">
      <c r="A14" s="215" t="s">
        <v>575</v>
      </c>
      <c r="B14" s="216" t="s">
        <v>49</v>
      </c>
      <c r="C14" s="216" t="s">
        <v>564</v>
      </c>
      <c r="D14" s="216" t="s">
        <v>564</v>
      </c>
      <c r="E14" s="217"/>
    </row>
    <row r="15" ht="15" customHeight="1" spans="1:5">
      <c r="A15" s="215" t="s">
        <v>576</v>
      </c>
      <c r="B15" s="216" t="s">
        <v>53</v>
      </c>
      <c r="C15" s="216" t="s">
        <v>564</v>
      </c>
      <c r="D15" s="216" t="s">
        <v>564</v>
      </c>
      <c r="E15" s="217"/>
    </row>
    <row r="16" ht="48" customHeight="1" spans="1:5">
      <c r="A16" s="218" t="s">
        <v>598</v>
      </c>
      <c r="B16" s="218"/>
      <c r="C16" s="218"/>
      <c r="D16" s="218"/>
      <c r="E16" s="218"/>
    </row>
    <row r="18" spans="2:2">
      <c r="B18" s="219" t="s">
        <v>594</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N15" sqref="N15"/>
    </sheetView>
  </sheetViews>
  <sheetFormatPr defaultColWidth="9" defaultRowHeight="14.25"/>
  <cols>
    <col min="1" max="1" width="6.25" style="175" customWidth="1"/>
    <col min="2" max="2" width="5.125" style="175" customWidth="1"/>
    <col min="3" max="4" width="9.75" style="175" customWidth="1"/>
    <col min="5" max="5" width="9.125" style="175" customWidth="1"/>
    <col min="6" max="11" width="6.75" style="175" customWidth="1"/>
    <col min="12" max="12" width="8.5" style="175" customWidth="1"/>
    <col min="13" max="13" width="7.875" style="175" customWidth="1"/>
    <col min="14" max="14" width="7.25" style="176" customWidth="1"/>
    <col min="15" max="15" width="7.25" style="175" customWidth="1"/>
    <col min="16" max="16" width="9.125" style="175" customWidth="1"/>
    <col min="17" max="17" width="9" style="175"/>
    <col min="18" max="20" width="7.375" style="175" customWidth="1"/>
    <col min="21" max="21" width="6.75" style="175" customWidth="1"/>
    <col min="22" max="16384" width="9" style="175"/>
  </cols>
  <sheetData>
    <row r="1" s="173" customFormat="1" ht="36" customHeight="1" spans="1:21">
      <c r="A1" s="177" t="s">
        <v>599</v>
      </c>
      <c r="B1" s="177"/>
      <c r="C1" s="177"/>
      <c r="D1" s="177"/>
      <c r="E1" s="177"/>
      <c r="F1" s="177"/>
      <c r="G1" s="177"/>
      <c r="H1" s="177"/>
      <c r="I1" s="177"/>
      <c r="J1" s="177"/>
      <c r="K1" s="177"/>
      <c r="L1" s="177"/>
      <c r="M1" s="177"/>
      <c r="N1" s="195"/>
      <c r="O1" s="177"/>
      <c r="P1" s="177"/>
      <c r="Q1" s="177"/>
      <c r="R1" s="177"/>
      <c r="S1" s="177"/>
      <c r="T1" s="177"/>
      <c r="U1" s="177"/>
    </row>
    <row r="2" s="173" customFormat="1" ht="18" customHeight="1" spans="1:21">
      <c r="A2" s="178"/>
      <c r="B2" s="178"/>
      <c r="C2" s="178"/>
      <c r="D2" s="178"/>
      <c r="E2" s="178"/>
      <c r="F2" s="178"/>
      <c r="G2" s="178"/>
      <c r="H2" s="178"/>
      <c r="I2" s="178"/>
      <c r="J2" s="178"/>
      <c r="K2" s="178"/>
      <c r="L2" s="178"/>
      <c r="M2" s="178"/>
      <c r="N2" s="196"/>
      <c r="U2" s="206" t="s">
        <v>600</v>
      </c>
    </row>
    <row r="3" s="173" customFormat="1" ht="18" customHeight="1" spans="1:21">
      <c r="A3" s="179" t="s">
        <v>601</v>
      </c>
      <c r="B3" s="173" t="s">
        <v>602</v>
      </c>
      <c r="E3" s="179"/>
      <c r="F3" s="180"/>
      <c r="G3" s="178"/>
      <c r="H3" s="178"/>
      <c r="I3" s="178"/>
      <c r="J3" s="178"/>
      <c r="K3" s="178"/>
      <c r="L3" s="178"/>
      <c r="M3" s="178"/>
      <c r="N3" s="196"/>
      <c r="U3" s="206" t="s">
        <v>3</v>
      </c>
    </row>
    <row r="4" s="173" customFormat="1" ht="24" customHeight="1" spans="1:21">
      <c r="A4" s="181" t="s">
        <v>6</v>
      </c>
      <c r="B4" s="181" t="s">
        <v>7</v>
      </c>
      <c r="C4" s="182" t="s">
        <v>603</v>
      </c>
      <c r="D4" s="183" t="s">
        <v>604</v>
      </c>
      <c r="E4" s="181" t="s">
        <v>605</v>
      </c>
      <c r="F4" s="184" t="s">
        <v>606</v>
      </c>
      <c r="G4" s="185"/>
      <c r="H4" s="185"/>
      <c r="I4" s="185"/>
      <c r="J4" s="185"/>
      <c r="K4" s="185"/>
      <c r="L4" s="185"/>
      <c r="M4" s="185"/>
      <c r="N4" s="197"/>
      <c r="O4" s="198"/>
      <c r="P4" s="199" t="s">
        <v>607</v>
      </c>
      <c r="Q4" s="181" t="s">
        <v>608</v>
      </c>
      <c r="R4" s="182" t="s">
        <v>609</v>
      </c>
      <c r="S4" s="207"/>
      <c r="T4" s="208" t="s">
        <v>610</v>
      </c>
      <c r="U4" s="207"/>
    </row>
    <row r="5" s="173" customFormat="1" ht="36" customHeight="1" spans="1:21">
      <c r="A5" s="181"/>
      <c r="B5" s="181"/>
      <c r="C5" s="186"/>
      <c r="D5" s="183"/>
      <c r="E5" s="181"/>
      <c r="F5" s="187" t="s">
        <v>139</v>
      </c>
      <c r="G5" s="187"/>
      <c r="H5" s="187" t="s">
        <v>611</v>
      </c>
      <c r="I5" s="187"/>
      <c r="J5" s="200" t="s">
        <v>612</v>
      </c>
      <c r="K5" s="201"/>
      <c r="L5" s="202" t="s">
        <v>613</v>
      </c>
      <c r="M5" s="202"/>
      <c r="N5" s="203" t="s">
        <v>614</v>
      </c>
      <c r="O5" s="203"/>
      <c r="P5" s="199"/>
      <c r="Q5" s="181"/>
      <c r="R5" s="188"/>
      <c r="S5" s="209"/>
      <c r="T5" s="210"/>
      <c r="U5" s="209"/>
    </row>
    <row r="6" s="173" customFormat="1" ht="24" customHeight="1" spans="1:21">
      <c r="A6" s="181"/>
      <c r="B6" s="181"/>
      <c r="C6" s="188"/>
      <c r="D6" s="183"/>
      <c r="E6" s="181"/>
      <c r="F6" s="187" t="s">
        <v>615</v>
      </c>
      <c r="G6" s="189" t="s">
        <v>616</v>
      </c>
      <c r="H6" s="187" t="s">
        <v>615</v>
      </c>
      <c r="I6" s="189" t="s">
        <v>616</v>
      </c>
      <c r="J6" s="187" t="s">
        <v>615</v>
      </c>
      <c r="K6" s="189" t="s">
        <v>616</v>
      </c>
      <c r="L6" s="187" t="s">
        <v>615</v>
      </c>
      <c r="M6" s="189" t="s">
        <v>616</v>
      </c>
      <c r="N6" s="187" t="s">
        <v>615</v>
      </c>
      <c r="O6" s="189" t="s">
        <v>616</v>
      </c>
      <c r="P6" s="199"/>
      <c r="Q6" s="181"/>
      <c r="R6" s="187" t="s">
        <v>615</v>
      </c>
      <c r="S6" s="211" t="s">
        <v>616</v>
      </c>
      <c r="T6" s="187" t="s">
        <v>615</v>
      </c>
      <c r="U6" s="189" t="s">
        <v>616</v>
      </c>
    </row>
    <row r="7" s="174" customFormat="1" ht="24" customHeight="1" spans="1:21">
      <c r="A7" s="181" t="s">
        <v>10</v>
      </c>
      <c r="B7" s="181"/>
      <c r="C7" s="181">
        <v>1</v>
      </c>
      <c r="D7" s="189" t="s">
        <v>12</v>
      </c>
      <c r="E7" s="181">
        <v>3</v>
      </c>
      <c r="F7" s="181">
        <v>4</v>
      </c>
      <c r="G7" s="189" t="s">
        <v>31</v>
      </c>
      <c r="H7" s="181">
        <v>6</v>
      </c>
      <c r="I7" s="181">
        <v>7</v>
      </c>
      <c r="J7" s="189" t="s">
        <v>44</v>
      </c>
      <c r="K7" s="181">
        <v>9</v>
      </c>
      <c r="L7" s="181">
        <v>10</v>
      </c>
      <c r="M7" s="189" t="s">
        <v>56</v>
      </c>
      <c r="N7" s="181">
        <v>12</v>
      </c>
      <c r="O7" s="181">
        <v>13</v>
      </c>
      <c r="P7" s="189" t="s">
        <v>66</v>
      </c>
      <c r="Q7" s="181">
        <v>15</v>
      </c>
      <c r="R7" s="181">
        <v>16</v>
      </c>
      <c r="S7" s="189" t="s">
        <v>75</v>
      </c>
      <c r="T7" s="181">
        <v>18</v>
      </c>
      <c r="U7" s="181">
        <v>19</v>
      </c>
    </row>
    <row r="8" s="173" customFormat="1" ht="24" customHeight="1" spans="1:21">
      <c r="A8" s="190" t="s">
        <v>144</v>
      </c>
      <c r="B8" s="181">
        <v>1</v>
      </c>
      <c r="C8" s="191">
        <f>E8+G8+P8+Q8+S8+U8</f>
        <v>452.18</v>
      </c>
      <c r="D8" s="191">
        <f>E8+F8+P8+Q8+R8+T8</f>
        <v>531.95</v>
      </c>
      <c r="E8" s="191">
        <v>398.54</v>
      </c>
      <c r="F8" s="191">
        <f>H8+J8+L8+N8</f>
        <v>133.41</v>
      </c>
      <c r="G8" s="191">
        <f>I8+K8+M8+O8</f>
        <v>53.64</v>
      </c>
      <c r="H8" s="191"/>
      <c r="I8" s="191"/>
      <c r="J8" s="191"/>
      <c r="K8" s="191"/>
      <c r="L8" s="191"/>
      <c r="M8" s="191"/>
      <c r="N8" s="204">
        <v>133.41</v>
      </c>
      <c r="O8" s="205">
        <v>53.64</v>
      </c>
      <c r="P8" s="205"/>
      <c r="Q8" s="205"/>
      <c r="R8" s="205"/>
      <c r="S8" s="205"/>
      <c r="T8" s="205"/>
      <c r="U8" s="205"/>
    </row>
    <row r="9" s="173" customFormat="1" ht="49" customHeight="1" spans="1:21">
      <c r="A9" s="192" t="s">
        <v>617</v>
      </c>
      <c r="B9" s="192"/>
      <c r="C9" s="192"/>
      <c r="D9" s="192"/>
      <c r="E9" s="192"/>
      <c r="F9" s="192"/>
      <c r="G9" s="192"/>
      <c r="H9" s="192"/>
      <c r="I9" s="192"/>
      <c r="J9" s="192"/>
      <c r="K9" s="192"/>
      <c r="L9" s="192"/>
      <c r="M9" s="192"/>
      <c r="N9" s="192"/>
      <c r="O9" s="192"/>
      <c r="P9" s="192"/>
      <c r="Q9" s="192"/>
      <c r="R9" s="192"/>
      <c r="S9" s="192"/>
      <c r="T9" s="192"/>
      <c r="U9" s="192"/>
    </row>
    <row r="10" s="175" customFormat="1" ht="26.25" customHeight="1" spans="1:21">
      <c r="A10" s="193"/>
      <c r="B10" s="194"/>
      <c r="C10" s="194"/>
      <c r="D10" s="194"/>
      <c r="E10" s="194"/>
      <c r="F10" s="194"/>
      <c r="G10" s="194"/>
      <c r="H10" s="194"/>
      <c r="I10" s="194"/>
      <c r="J10" s="194"/>
      <c r="K10" s="194"/>
      <c r="L10" s="194"/>
      <c r="M10" s="194"/>
      <c r="N10" s="194"/>
      <c r="O10" s="194"/>
      <c r="P10" s="194"/>
      <c r="Q10" s="194"/>
      <c r="R10" s="194"/>
      <c r="S10" s="194"/>
      <c r="T10" s="194"/>
      <c r="U10" s="194"/>
    </row>
    <row r="11" s="175" customFormat="1" ht="26.25" customHeight="1" spans="14:14">
      <c r="N11" s="176"/>
    </row>
    <row r="12" s="175" customFormat="1" ht="26.25" customHeight="1" spans="14:14">
      <c r="N12" s="176"/>
    </row>
    <row r="13" s="175" customFormat="1" ht="26.25" customHeight="1" spans="14:14">
      <c r="N13" s="176"/>
    </row>
    <row r="14" s="175" customFormat="1" ht="26.25" customHeight="1" spans="14:14">
      <c r="N14" s="176"/>
    </row>
    <row r="15" s="175" customFormat="1" ht="26.25" customHeight="1" spans="14:14">
      <c r="N15" s="176"/>
    </row>
    <row r="16" s="175" customFormat="1" ht="26.25" customHeight="1" spans="14:14">
      <c r="N16" s="176"/>
    </row>
    <row r="17" s="175" customFormat="1" ht="26.25" customHeight="1" spans="14:14">
      <c r="N17" s="176"/>
    </row>
    <row r="18" s="175" customFormat="1" ht="26.25" customHeight="1" spans="14:14">
      <c r="N18" s="176"/>
    </row>
    <row r="19" s="175" customFormat="1" ht="26.25" customHeight="1" spans="14:14">
      <c r="N19" s="176"/>
    </row>
    <row r="20" s="175" customFormat="1" ht="26.25" customHeight="1" spans="14:14">
      <c r="N20" s="176"/>
    </row>
    <row r="21" s="175" customFormat="1" ht="26.25" customHeight="1" spans="14:14">
      <c r="N21" s="176"/>
    </row>
    <row r="22" s="175" customFormat="1" ht="26.25" customHeight="1" spans="14:14">
      <c r="N22" s="176"/>
    </row>
    <row r="23" s="175" customFormat="1" ht="26.25" customHeight="1" spans="14:14">
      <c r="N23" s="176"/>
    </row>
    <row r="24" s="175" customFormat="1" ht="26.25" customHeight="1" spans="14:14">
      <c r="N24" s="176"/>
    </row>
    <row r="25" s="175" customFormat="1" ht="26.25" customHeight="1" spans="14:14">
      <c r="N25" s="176"/>
    </row>
    <row r="26" s="175" customFormat="1" ht="26.25" customHeight="1" spans="14:14">
      <c r="N26" s="176"/>
    </row>
    <row r="27" s="175" customFormat="1" ht="26.25" customHeight="1" spans="14:14">
      <c r="N27" s="176"/>
    </row>
    <row r="28" s="175" customFormat="1" ht="26.25" customHeight="1" spans="14:14">
      <c r="N28" s="176"/>
    </row>
    <row r="29" s="175" customFormat="1" ht="26.25" customHeight="1" spans="14:14">
      <c r="N29" s="176"/>
    </row>
    <row r="30" s="175" customFormat="1" ht="26.25" customHeight="1" spans="14:14">
      <c r="N30" s="176"/>
    </row>
    <row r="31" s="175" customFormat="1" ht="26.25" customHeight="1" spans="14:14">
      <c r="N31" s="176"/>
    </row>
    <row r="32" s="175" customFormat="1" ht="26.25" customHeight="1" spans="14:14">
      <c r="N32" s="176"/>
    </row>
    <row r="33" s="175" customFormat="1" ht="26.25" customHeight="1" spans="14:14">
      <c r="N33" s="176"/>
    </row>
    <row r="34" s="175" customFormat="1" ht="26.25" customHeight="1" spans="14:14">
      <c r="N34" s="176"/>
    </row>
    <row r="35" s="175" customFormat="1" ht="26.25" customHeight="1" spans="14:14">
      <c r="N35" s="176"/>
    </row>
    <row r="36" s="175" customFormat="1" ht="26.25" customHeight="1" spans="14:14">
      <c r="N36" s="176"/>
    </row>
    <row r="37" s="175" customFormat="1" ht="26.25" customHeight="1" spans="14:14">
      <c r="N37" s="176"/>
    </row>
    <row r="38" s="175" customFormat="1" ht="26.25" customHeight="1" spans="14:14">
      <c r="N38" s="176"/>
    </row>
    <row r="39" s="175" customFormat="1" ht="26.25" customHeight="1" spans="14:14">
      <c r="N39" s="176"/>
    </row>
    <row r="40" s="175" customFormat="1" ht="26.25" customHeight="1" spans="14:14">
      <c r="N40" s="176"/>
    </row>
    <row r="41" s="175" customFormat="1" ht="26.25" customHeight="1" spans="14:14">
      <c r="N41" s="176"/>
    </row>
    <row r="42" s="175" customFormat="1" ht="26.25" customHeight="1" spans="14:14">
      <c r="N42" s="176"/>
    </row>
    <row r="43" s="175" customFormat="1" ht="26.25" customHeight="1" spans="14:14">
      <c r="N43" s="176"/>
    </row>
    <row r="44" s="175" customFormat="1" ht="26.25" customHeight="1" spans="14:14">
      <c r="N44" s="176"/>
    </row>
    <row r="45" s="175" customFormat="1" ht="26.25" customHeight="1" spans="14:14">
      <c r="N45" s="176"/>
    </row>
    <row r="46" s="175" customFormat="1" ht="26.25" customHeight="1" spans="14:14">
      <c r="N46" s="176"/>
    </row>
    <row r="47" s="175" customFormat="1" ht="26.25" customHeight="1" spans="14:14">
      <c r="N47" s="176"/>
    </row>
    <row r="48" s="175" customFormat="1" ht="26.25" customHeight="1" spans="14:14">
      <c r="N48" s="176"/>
    </row>
    <row r="49" s="175" customFormat="1" ht="26.25" customHeight="1" spans="14:14">
      <c r="N49" s="176"/>
    </row>
    <row r="50" s="175" customFormat="1" ht="26.25" customHeight="1" spans="14:14">
      <c r="N50" s="176"/>
    </row>
    <row r="51" s="175" customFormat="1" ht="26.25" customHeight="1" spans="14:14">
      <c r="N51" s="176"/>
    </row>
    <row r="52" s="175" customFormat="1" ht="26.25" customHeight="1" spans="14:14">
      <c r="N52" s="176"/>
    </row>
    <row r="53" s="175" customFormat="1" ht="26.25" customHeight="1" spans="14:14">
      <c r="N53" s="176"/>
    </row>
    <row r="54" s="175" customFormat="1" ht="26.25" customHeight="1" spans="14:14">
      <c r="N54" s="176"/>
    </row>
    <row r="55" s="175" customFormat="1" ht="26.25" customHeight="1" spans="14:14">
      <c r="N55" s="176"/>
    </row>
    <row r="56" s="175" customFormat="1" ht="26.25" customHeight="1" spans="14:14">
      <c r="N56" s="176"/>
    </row>
    <row r="57" s="175" customFormat="1" ht="26.25" customHeight="1" spans="14:14">
      <c r="N57" s="176"/>
    </row>
    <row r="58" s="175" customFormat="1" ht="26.25" customHeight="1" spans="14:14">
      <c r="N58" s="176"/>
    </row>
    <row r="59" s="175" customFormat="1" ht="26.25" customHeight="1" spans="14:14">
      <c r="N59" s="176"/>
    </row>
    <row r="60" s="175" customFormat="1" ht="26.25" customHeight="1" spans="14:14">
      <c r="N60" s="176"/>
    </row>
    <row r="61" s="175" customFormat="1" ht="26.25" customHeight="1" spans="14:14">
      <c r="N61" s="176"/>
    </row>
    <row r="62" s="175" customFormat="1" ht="26.25" customHeight="1" spans="14:14">
      <c r="N62" s="176"/>
    </row>
    <row r="63" s="175" customFormat="1" ht="26.25" customHeight="1" spans="14:14">
      <c r="N63" s="176"/>
    </row>
    <row r="64" s="175" customFormat="1" ht="26.25" customHeight="1" spans="14:14">
      <c r="N64" s="176"/>
    </row>
    <row r="65" s="175" customFormat="1" ht="26.25" customHeight="1" spans="14:14">
      <c r="N65" s="176"/>
    </row>
    <row r="66" s="175" customFormat="1" ht="26.25" customHeight="1" spans="14:14">
      <c r="N66" s="176"/>
    </row>
    <row r="67" s="175" customFormat="1" ht="26.25" customHeight="1" spans="14:14">
      <c r="N67" s="176"/>
    </row>
    <row r="68" s="175" customFormat="1" ht="26.25" customHeight="1" spans="14:14">
      <c r="N68" s="176"/>
    </row>
    <row r="69" s="175" customFormat="1" ht="26.25" customHeight="1" spans="14:14">
      <c r="N69" s="176"/>
    </row>
    <row r="70" s="175" customFormat="1" ht="26.25" customHeight="1" spans="14:14">
      <c r="N70" s="176"/>
    </row>
    <row r="71" s="175" customFormat="1" ht="26.25" customHeight="1" spans="14:14">
      <c r="N71" s="176"/>
    </row>
    <row r="72" s="175" customFormat="1" ht="26.25" customHeight="1" spans="14:14">
      <c r="N72" s="176"/>
    </row>
    <row r="73" s="175" customFormat="1" ht="26.25" customHeight="1" spans="14:14">
      <c r="N73" s="176"/>
    </row>
    <row r="74" s="175" customFormat="1" ht="26.25" customHeight="1" spans="14:14">
      <c r="N74" s="176"/>
    </row>
    <row r="75" s="175" customFormat="1" ht="26.25" customHeight="1" spans="14:14">
      <c r="N75" s="176"/>
    </row>
    <row r="76" s="175" customFormat="1" ht="26.25" customHeight="1" spans="14:14">
      <c r="N76" s="176"/>
    </row>
    <row r="77" s="175" customFormat="1" ht="26.25" customHeight="1" spans="14:14">
      <c r="N77" s="176"/>
    </row>
    <row r="78" s="175" customFormat="1" ht="26.25" customHeight="1" spans="14:14">
      <c r="N78" s="176"/>
    </row>
    <row r="79" s="175" customFormat="1" ht="26.25" customHeight="1" spans="14:14">
      <c r="N79" s="176"/>
    </row>
    <row r="80" s="175" customFormat="1" ht="26.25" customHeight="1" spans="14:14">
      <c r="N80" s="176"/>
    </row>
    <row r="81" s="175" customFormat="1" ht="26.25" customHeight="1" spans="14:14">
      <c r="N81" s="176"/>
    </row>
    <row r="82" s="175" customFormat="1" ht="26.25" customHeight="1" spans="14:14">
      <c r="N82" s="176"/>
    </row>
    <row r="83" s="175" customFormat="1" ht="26.25" customHeight="1" spans="14:14">
      <c r="N83" s="176"/>
    </row>
    <row r="84" s="175" customFormat="1" ht="26.25" customHeight="1" spans="14:14">
      <c r="N84" s="176"/>
    </row>
    <row r="85" s="175" customFormat="1" ht="26.25" customHeight="1" spans="14:14">
      <c r="N85" s="176"/>
    </row>
    <row r="86" s="175" customFormat="1" ht="26.25" customHeight="1" spans="14:14">
      <c r="N86" s="176"/>
    </row>
    <row r="87" s="175" customFormat="1" ht="26.25" customHeight="1" spans="14:14">
      <c r="N87" s="176"/>
    </row>
    <row r="88" s="175" customFormat="1" ht="26.25" customHeight="1" spans="14:14">
      <c r="N88" s="176"/>
    </row>
    <row r="89" s="175" customFormat="1" ht="26.25" customHeight="1" spans="14:14">
      <c r="N89" s="176"/>
    </row>
    <row r="90" s="175" customFormat="1" ht="26.25" customHeight="1" spans="14:14">
      <c r="N90" s="176"/>
    </row>
    <row r="91" s="175" customFormat="1" ht="26.25" customHeight="1" spans="14:14">
      <c r="N91" s="176"/>
    </row>
    <row r="92" s="175" customFormat="1" ht="26.25" customHeight="1" spans="14:14">
      <c r="N92" s="176"/>
    </row>
    <row r="93" s="175" customFormat="1" ht="26.25" customHeight="1" spans="14:14">
      <c r="N93" s="176"/>
    </row>
    <row r="94" s="175" customFormat="1" ht="26.25" customHeight="1" spans="14:14">
      <c r="N94" s="176"/>
    </row>
    <row r="95" s="175" customFormat="1" ht="26.25" customHeight="1" spans="14:14">
      <c r="N95" s="176"/>
    </row>
    <row r="96" s="175" customFormat="1" ht="26.25" customHeight="1" spans="14:14">
      <c r="N96" s="176"/>
    </row>
    <row r="97" s="175" customFormat="1" ht="26.25" customHeight="1" spans="14:14">
      <c r="N97" s="176"/>
    </row>
    <row r="98" s="175" customFormat="1" ht="26.25" customHeight="1" spans="14:14">
      <c r="N98" s="176"/>
    </row>
    <row r="99" s="175" customFormat="1" ht="26.25" customHeight="1" spans="14:14">
      <c r="N99" s="176"/>
    </row>
    <row r="100" s="175" customFormat="1" ht="26.25" customHeight="1" spans="14:14">
      <c r="N100" s="176"/>
    </row>
    <row r="101" s="175" customFormat="1" ht="26.25" customHeight="1" spans="14:14">
      <c r="N101" s="176"/>
    </row>
    <row r="102" s="175" customFormat="1" ht="26.25" customHeight="1" spans="14:14">
      <c r="N102" s="176"/>
    </row>
    <row r="103" s="175" customFormat="1" ht="26.25" customHeight="1" spans="14:14">
      <c r="N103" s="176"/>
    </row>
    <row r="104" s="175" customFormat="1" ht="26.25" customHeight="1" spans="14:14">
      <c r="N104" s="176"/>
    </row>
    <row r="105" s="175" customFormat="1" ht="26.25" customHeight="1" spans="14:14">
      <c r="N105" s="176"/>
    </row>
    <row r="106" s="175" customFormat="1" ht="26.25" customHeight="1" spans="14:14">
      <c r="N106" s="176"/>
    </row>
    <row r="107" s="175" customFormat="1" ht="26.25" customHeight="1" spans="14:14">
      <c r="N107" s="176"/>
    </row>
    <row r="108" s="175" customFormat="1" ht="26.25" customHeight="1" spans="14:14">
      <c r="N108" s="176"/>
    </row>
    <row r="109" s="175" customFormat="1" ht="26.25" customHeight="1" spans="14:14">
      <c r="N109" s="176"/>
    </row>
    <row r="110" s="175" customFormat="1" ht="26.25" customHeight="1" spans="14:14">
      <c r="N110" s="176"/>
    </row>
    <row r="111" s="175" customFormat="1" ht="26.25" customHeight="1" spans="14:14">
      <c r="N111" s="176"/>
    </row>
    <row r="112" s="175" customFormat="1" ht="26.25" customHeight="1" spans="14:14">
      <c r="N112" s="176"/>
    </row>
    <row r="113" s="175" customFormat="1" ht="26.25" customHeight="1" spans="14:14">
      <c r="N113" s="176"/>
    </row>
    <row r="114" s="175" customFormat="1" ht="26.25" customHeight="1" spans="14:14">
      <c r="N114" s="176"/>
    </row>
    <row r="115" s="175" customFormat="1" ht="26.25" customHeight="1" spans="14:14">
      <c r="N115" s="176"/>
    </row>
    <row r="116" s="175" customFormat="1" ht="26.25" customHeight="1" spans="14:14">
      <c r="N116" s="176"/>
    </row>
    <row r="117" s="175" customFormat="1" ht="26.25" customHeight="1" spans="14:14">
      <c r="N117" s="176"/>
    </row>
    <row r="118" s="175" customFormat="1" ht="26.25" customHeight="1" spans="14:14">
      <c r="N118" s="176"/>
    </row>
    <row r="119" s="175" customFormat="1" ht="26.25" customHeight="1" spans="14:14">
      <c r="N119" s="176"/>
    </row>
    <row r="120" s="175" customFormat="1" ht="26.25" customHeight="1" spans="14:14">
      <c r="N120" s="176"/>
    </row>
    <row r="121" s="175" customFormat="1" ht="26.25" customHeight="1" spans="14:14">
      <c r="N121" s="176"/>
    </row>
    <row r="122" s="175" customFormat="1" ht="26.25" customHeight="1" spans="14:14">
      <c r="N122" s="176"/>
    </row>
    <row r="123" s="175" customFormat="1" ht="26.25" customHeight="1" spans="14:14">
      <c r="N123" s="176"/>
    </row>
    <row r="124" s="175" customFormat="1" ht="26.25" customHeight="1" spans="14:14">
      <c r="N124" s="176"/>
    </row>
    <row r="125" s="175" customFormat="1" ht="26.25" customHeight="1" spans="14:14">
      <c r="N125" s="176"/>
    </row>
    <row r="126" s="175" customFormat="1" ht="26.25" customHeight="1" spans="14:14">
      <c r="N126" s="176"/>
    </row>
    <row r="127" s="175" customFormat="1" ht="26.25" customHeight="1" spans="14:14">
      <c r="N127" s="176"/>
    </row>
    <row r="128" s="175" customFormat="1" ht="26.25" customHeight="1" spans="14:14">
      <c r="N128" s="176"/>
    </row>
    <row r="129" s="175" customFormat="1" ht="26.25" customHeight="1" spans="14:14">
      <c r="N129" s="176"/>
    </row>
    <row r="130" s="175" customFormat="1" ht="26.25" customHeight="1" spans="14:14">
      <c r="N130" s="176"/>
    </row>
    <row r="131" s="175" customFormat="1" ht="26.25" customHeight="1" spans="14:14">
      <c r="N131" s="176"/>
    </row>
    <row r="132" s="175" customFormat="1" ht="26.25" customHeight="1" spans="14:14">
      <c r="N132" s="176"/>
    </row>
    <row r="133" s="175" customFormat="1" ht="26.25" customHeight="1" spans="14:14">
      <c r="N133" s="176"/>
    </row>
    <row r="134" s="175" customFormat="1" ht="26.25" customHeight="1" spans="14:14">
      <c r="N134" s="176"/>
    </row>
    <row r="135" s="175" customFormat="1" ht="26.25" customHeight="1" spans="14:14">
      <c r="N135" s="176"/>
    </row>
    <row r="136" s="175" customFormat="1" ht="26.25" customHeight="1" spans="14:14">
      <c r="N136" s="176"/>
    </row>
    <row r="137" s="175" customFormat="1" ht="26.25" customHeight="1" spans="14:14">
      <c r="N137" s="176"/>
    </row>
    <row r="138" s="175" customFormat="1" ht="26.25" customHeight="1" spans="14:14">
      <c r="N138" s="176"/>
    </row>
    <row r="139" s="175" customFormat="1" ht="26.25" customHeight="1" spans="14:14">
      <c r="N139" s="176"/>
    </row>
    <row r="140" s="175" customFormat="1" ht="26.25" customHeight="1" spans="14:14">
      <c r="N140" s="176"/>
    </row>
    <row r="141" s="175" customFormat="1" ht="26.25" customHeight="1" spans="14:14">
      <c r="N141" s="176"/>
    </row>
    <row r="142" s="175" customFormat="1" ht="26.25" customHeight="1" spans="14:14">
      <c r="N142" s="176"/>
    </row>
    <row r="143" s="175" customFormat="1" ht="26.25" customHeight="1" spans="14:14">
      <c r="N143" s="176"/>
    </row>
    <row r="144" s="175" customFormat="1" ht="26.25" customHeight="1" spans="14:14">
      <c r="N144" s="176"/>
    </row>
    <row r="145" s="175" customFormat="1" ht="26.25" customHeight="1" spans="14:14">
      <c r="N145" s="176"/>
    </row>
    <row r="146" s="175" customFormat="1" ht="26.25" customHeight="1" spans="14:14">
      <c r="N146" s="176"/>
    </row>
    <row r="147" s="175" customFormat="1" ht="26.25" customHeight="1" spans="14:14">
      <c r="N147" s="176"/>
    </row>
    <row r="148" s="175" customFormat="1" ht="26.25" customHeight="1" spans="14:14">
      <c r="N148" s="176"/>
    </row>
    <row r="149" s="175" customFormat="1" ht="26.25" customHeight="1" spans="14:14">
      <c r="N149" s="176"/>
    </row>
    <row r="150" s="175" customFormat="1" ht="26.25" customHeight="1" spans="14:14">
      <c r="N150" s="176"/>
    </row>
    <row r="151" s="175" customFormat="1" ht="26.25" customHeight="1" spans="14:14">
      <c r="N151" s="176"/>
    </row>
    <row r="152" s="175" customFormat="1" ht="19.9" customHeight="1" spans="14:14">
      <c r="N152" s="176"/>
    </row>
    <row r="153" s="175" customFormat="1" ht="19.9" customHeight="1" spans="14:14">
      <c r="N153" s="176"/>
    </row>
    <row r="154" s="175" customFormat="1" ht="19.9" customHeight="1" spans="14:14">
      <c r="N154" s="176"/>
    </row>
    <row r="155" s="175" customFormat="1" ht="19.9" customHeight="1" spans="14:14">
      <c r="N155" s="17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workbookViewId="0">
      <selection activeCell="J7" sqref="J7"/>
    </sheetView>
  </sheetViews>
  <sheetFormatPr defaultColWidth="9" defaultRowHeight="13.5" outlineLevelCol="6"/>
  <cols>
    <col min="1" max="2" width="20.6333333333333" style="148" customWidth="1"/>
    <col min="3" max="3" width="15.8833333333333" style="148" customWidth="1"/>
    <col min="4" max="4" width="68.0833333333333" style="148" customWidth="1"/>
    <col min="5" max="16384" width="9" style="148"/>
  </cols>
  <sheetData>
    <row r="1" s="148" customFormat="1" spans="1:1">
      <c r="A1" s="148" t="s">
        <v>618</v>
      </c>
    </row>
    <row r="2" s="148" customFormat="1" ht="29.5" customHeight="1" spans="1:4">
      <c r="A2" s="150" t="s">
        <v>619</v>
      </c>
      <c r="B2" s="151"/>
      <c r="C2" s="151"/>
      <c r="D2" s="151"/>
    </row>
    <row r="3" s="149" customFormat="1" ht="12" spans="1:7">
      <c r="A3" s="152" t="s">
        <v>601</v>
      </c>
      <c r="B3" s="152"/>
      <c r="C3" s="153"/>
      <c r="D3" s="154"/>
      <c r="E3" s="153"/>
      <c r="F3" s="153"/>
      <c r="G3" s="155"/>
    </row>
    <row r="4" s="148" customFormat="1" ht="59" customHeight="1" spans="1:4">
      <c r="A4" s="156" t="s">
        <v>620</v>
      </c>
      <c r="B4" s="157" t="s">
        <v>621</v>
      </c>
      <c r="C4" s="158"/>
      <c r="D4" s="159" t="s">
        <v>622</v>
      </c>
    </row>
    <row r="5" s="148" customFormat="1" ht="51" customHeight="1" spans="1:5">
      <c r="A5" s="160"/>
      <c r="B5" s="157" t="s">
        <v>623</v>
      </c>
      <c r="C5" s="158"/>
      <c r="D5" s="159" t="s">
        <v>624</v>
      </c>
      <c r="E5" s="161"/>
    </row>
    <row r="6" s="148" customFormat="1" ht="51" customHeight="1" spans="1:4">
      <c r="A6" s="160"/>
      <c r="B6" s="157" t="s">
        <v>625</v>
      </c>
      <c r="C6" s="158"/>
      <c r="D6" s="162" t="s">
        <v>626</v>
      </c>
    </row>
    <row r="7" s="148" customFormat="1" ht="51" customHeight="1" spans="1:4">
      <c r="A7" s="160"/>
      <c r="B7" s="157" t="s">
        <v>627</v>
      </c>
      <c r="C7" s="158"/>
      <c r="D7" s="159" t="s">
        <v>628</v>
      </c>
    </row>
    <row r="8" s="148" customFormat="1" ht="51" customHeight="1" spans="1:4">
      <c r="A8" s="163"/>
      <c r="B8" s="157" t="s">
        <v>629</v>
      </c>
      <c r="C8" s="158"/>
      <c r="D8" s="164" t="s">
        <v>630</v>
      </c>
    </row>
    <row r="9" s="148" customFormat="1" ht="57" customHeight="1" spans="1:4">
      <c r="A9" s="156" t="s">
        <v>631</v>
      </c>
      <c r="B9" s="157" t="s">
        <v>632</v>
      </c>
      <c r="C9" s="158"/>
      <c r="D9" s="159" t="s">
        <v>633</v>
      </c>
    </row>
    <row r="10" s="148" customFormat="1" ht="57" customHeight="1" spans="1:4">
      <c r="A10" s="160"/>
      <c r="B10" s="156" t="s">
        <v>634</v>
      </c>
      <c r="C10" s="165" t="s">
        <v>635</v>
      </c>
      <c r="D10" s="159" t="s">
        <v>636</v>
      </c>
    </row>
    <row r="11" s="148" customFormat="1" ht="57" customHeight="1" spans="1:4">
      <c r="A11" s="163"/>
      <c r="B11" s="163"/>
      <c r="C11" s="165" t="s">
        <v>637</v>
      </c>
      <c r="D11" s="159" t="s">
        <v>638</v>
      </c>
    </row>
    <row r="12" s="148" customFormat="1" ht="60" customHeight="1" spans="1:4">
      <c r="A12" s="157" t="s">
        <v>639</v>
      </c>
      <c r="B12" s="166"/>
      <c r="C12" s="158"/>
      <c r="D12" s="162" t="s">
        <v>640</v>
      </c>
    </row>
    <row r="13" s="148" customFormat="1" ht="60" customHeight="1" spans="1:4">
      <c r="A13" s="157" t="s">
        <v>641</v>
      </c>
      <c r="B13" s="166"/>
      <c r="C13" s="158"/>
      <c r="D13" s="162" t="s">
        <v>642</v>
      </c>
    </row>
    <row r="14" s="148" customFormat="1" ht="60" customHeight="1" spans="1:4">
      <c r="A14" s="157" t="s">
        <v>643</v>
      </c>
      <c r="B14" s="166"/>
      <c r="C14" s="158"/>
      <c r="D14" s="159" t="s">
        <v>644</v>
      </c>
    </row>
    <row r="15" s="148" customFormat="1" ht="60" customHeight="1" spans="1:4">
      <c r="A15" s="167" t="s">
        <v>645</v>
      </c>
      <c r="B15" s="168"/>
      <c r="C15" s="169"/>
      <c r="D15" s="170" t="s">
        <v>646</v>
      </c>
    </row>
    <row r="16" s="148" customFormat="1" ht="60" customHeight="1" spans="1:4">
      <c r="A16" s="167" t="s">
        <v>647</v>
      </c>
      <c r="B16" s="168"/>
      <c r="C16" s="169"/>
      <c r="D16" s="171" t="s">
        <v>648</v>
      </c>
    </row>
    <row r="18" s="148" customFormat="1" ht="28" customHeight="1" spans="1:4">
      <c r="A18" s="172" t="s">
        <v>649</v>
      </c>
      <c r="B18" s="172"/>
      <c r="C18" s="172"/>
      <c r="D18" s="17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38"/>
  <sheetViews>
    <sheetView workbookViewId="0">
      <selection activeCell="P5" sqref="P5"/>
    </sheetView>
  </sheetViews>
  <sheetFormatPr defaultColWidth="9" defaultRowHeight="13.5"/>
  <cols>
    <col min="1" max="1" width="4.88333333333333" style="94" customWidth="1"/>
    <col min="2" max="3" width="9" style="94"/>
    <col min="4" max="4" width="13" style="94" customWidth="1"/>
    <col min="5" max="5" width="9" style="94"/>
    <col min="6" max="6" width="9.38333333333333" style="94"/>
    <col min="7" max="8" width="9" style="94"/>
    <col min="9" max="9" width="6.5" style="94" customWidth="1"/>
    <col min="10" max="10" width="0.133333333333333" style="94" hidden="1" customWidth="1"/>
    <col min="11" max="11" width="6.88333333333333" style="94" customWidth="1"/>
    <col min="12" max="12" width="6.5" style="94" customWidth="1"/>
    <col min="13" max="16384" width="9" style="94"/>
  </cols>
  <sheetData>
    <row r="1" s="94" customFormat="1" ht="18" customHeight="1" spans="1:1">
      <c r="A1" s="94" t="s">
        <v>650</v>
      </c>
    </row>
    <row r="2" s="94" customFormat="1" ht="36" customHeight="1" spans="1:12">
      <c r="A2" s="95" t="s">
        <v>651</v>
      </c>
      <c r="B2" s="95"/>
      <c r="C2" s="95"/>
      <c r="D2" s="95"/>
      <c r="E2" s="95"/>
      <c r="F2" s="95"/>
      <c r="G2" s="95"/>
      <c r="H2" s="95"/>
      <c r="I2" s="95"/>
      <c r="J2" s="95"/>
      <c r="K2" s="95"/>
      <c r="L2" s="95"/>
    </row>
    <row r="3" s="94" customFormat="1" ht="15.75" spans="1:12">
      <c r="A3" s="96" t="s">
        <v>652</v>
      </c>
      <c r="B3" s="96"/>
      <c r="C3" s="96"/>
      <c r="D3" s="96"/>
      <c r="E3" s="96"/>
      <c r="F3" s="96"/>
      <c r="G3" s="96"/>
      <c r="H3" s="96"/>
      <c r="I3" s="96"/>
      <c r="J3" s="96"/>
      <c r="K3" s="96"/>
      <c r="L3" s="96"/>
    </row>
    <row r="4" s="94" customFormat="1" ht="22" customHeight="1" spans="1:12">
      <c r="A4" s="97" t="s">
        <v>653</v>
      </c>
      <c r="B4" s="97"/>
      <c r="C4" s="97"/>
      <c r="D4" s="97"/>
      <c r="E4" s="97"/>
      <c r="F4" s="97"/>
      <c r="G4" s="97"/>
      <c r="H4" s="97"/>
      <c r="I4" s="97"/>
      <c r="J4" s="97"/>
      <c r="K4" s="97"/>
      <c r="L4" s="97"/>
    </row>
    <row r="5" s="94" customFormat="1" ht="18" customHeight="1" spans="1:12">
      <c r="A5" s="98" t="s">
        <v>654</v>
      </c>
      <c r="B5" s="98"/>
      <c r="C5" s="98"/>
      <c r="D5" s="99" t="s">
        <v>602</v>
      </c>
      <c r="E5" s="100"/>
      <c r="F5" s="100"/>
      <c r="G5" s="100"/>
      <c r="H5" s="100"/>
      <c r="I5" s="100"/>
      <c r="J5" s="100"/>
      <c r="K5" s="100"/>
      <c r="L5" s="100"/>
    </row>
    <row r="6" s="94" customFormat="1" ht="23" customHeight="1" spans="1:12">
      <c r="A6" s="101" t="s">
        <v>655</v>
      </c>
      <c r="B6" s="101"/>
      <c r="C6" s="101"/>
      <c r="D6" s="102" t="s">
        <v>656</v>
      </c>
      <c r="E6" s="103"/>
      <c r="F6" s="98" t="s">
        <v>657</v>
      </c>
      <c r="G6" s="5" t="s">
        <v>602</v>
      </c>
      <c r="H6" s="10"/>
      <c r="I6" s="10"/>
      <c r="J6" s="10"/>
      <c r="K6" s="10"/>
      <c r="L6" s="10"/>
    </row>
    <row r="7" s="94" customFormat="1" ht="27.9" customHeight="1" spans="1:16">
      <c r="A7" s="104" t="s">
        <v>658</v>
      </c>
      <c r="B7" s="105"/>
      <c r="C7" s="106"/>
      <c r="D7" s="98" t="s">
        <v>659</v>
      </c>
      <c r="E7" s="98" t="s">
        <v>660</v>
      </c>
      <c r="F7" s="98" t="s">
        <v>661</v>
      </c>
      <c r="G7" s="98" t="s">
        <v>662</v>
      </c>
      <c r="H7" s="98"/>
      <c r="I7" s="98" t="s">
        <v>663</v>
      </c>
      <c r="J7" s="98"/>
      <c r="K7" s="98" t="s">
        <v>664</v>
      </c>
      <c r="L7" s="98" t="s">
        <v>665</v>
      </c>
      <c r="M7" s="139"/>
      <c r="N7" s="139"/>
      <c r="O7" s="139"/>
      <c r="P7" s="139"/>
    </row>
    <row r="8" s="94" customFormat="1" ht="18" customHeight="1" spans="1:12">
      <c r="A8" s="107"/>
      <c r="B8" s="108"/>
      <c r="C8" s="109"/>
      <c r="D8" s="110" t="s">
        <v>666</v>
      </c>
      <c r="E8" s="111">
        <v>3344.19</v>
      </c>
      <c r="F8" s="111">
        <v>3319.95</v>
      </c>
      <c r="G8" s="112">
        <v>3319.95</v>
      </c>
      <c r="H8" s="113"/>
      <c r="I8" s="111">
        <v>10</v>
      </c>
      <c r="J8" s="111"/>
      <c r="K8" s="140">
        <v>1</v>
      </c>
      <c r="L8" s="111">
        <v>10</v>
      </c>
    </row>
    <row r="9" s="94" customFormat="1" ht="18" customHeight="1" spans="1:12">
      <c r="A9" s="107"/>
      <c r="B9" s="108"/>
      <c r="C9" s="109"/>
      <c r="D9" s="98" t="s">
        <v>250</v>
      </c>
      <c r="E9" s="111">
        <v>458.16</v>
      </c>
      <c r="F9" s="111">
        <v>458.16</v>
      </c>
      <c r="G9" s="112">
        <v>458.16</v>
      </c>
      <c r="H9" s="113"/>
      <c r="I9" s="111" t="s">
        <v>564</v>
      </c>
      <c r="J9" s="111"/>
      <c r="K9" s="111" t="s">
        <v>564</v>
      </c>
      <c r="L9" s="111" t="s">
        <v>564</v>
      </c>
    </row>
    <row r="10" s="94" customFormat="1" ht="18" customHeight="1" spans="1:12">
      <c r="A10" s="107"/>
      <c r="B10" s="108"/>
      <c r="C10" s="109"/>
      <c r="D10" s="98" t="s">
        <v>251</v>
      </c>
      <c r="E10" s="111">
        <v>2861.79</v>
      </c>
      <c r="F10" s="111">
        <v>2861.79</v>
      </c>
      <c r="G10" s="112">
        <v>2861.79</v>
      </c>
      <c r="H10" s="113"/>
      <c r="I10" s="111" t="s">
        <v>564</v>
      </c>
      <c r="J10" s="111"/>
      <c r="K10" s="111" t="s">
        <v>564</v>
      </c>
      <c r="L10" s="111" t="s">
        <v>564</v>
      </c>
    </row>
    <row r="11" s="94" customFormat="1" ht="18" customHeight="1" spans="1:12">
      <c r="A11" s="114"/>
      <c r="B11" s="115"/>
      <c r="C11" s="116"/>
      <c r="D11" s="98" t="s">
        <v>667</v>
      </c>
      <c r="E11" s="111">
        <v>24.24</v>
      </c>
      <c r="F11" s="111"/>
      <c r="G11" s="111"/>
      <c r="H11" s="111"/>
      <c r="I11" s="111" t="s">
        <v>564</v>
      </c>
      <c r="J11" s="111"/>
      <c r="K11" s="111" t="s">
        <v>564</v>
      </c>
      <c r="L11" s="111" t="s">
        <v>564</v>
      </c>
    </row>
    <row r="12" s="94" customFormat="1" ht="21" customHeight="1" spans="1:12">
      <c r="A12" s="117" t="s">
        <v>668</v>
      </c>
      <c r="B12" s="98" t="s">
        <v>669</v>
      </c>
      <c r="C12" s="98"/>
      <c r="D12" s="98"/>
      <c r="E12" s="98"/>
      <c r="F12" s="98" t="s">
        <v>670</v>
      </c>
      <c r="G12" s="98"/>
      <c r="H12" s="98"/>
      <c r="I12" s="98"/>
      <c r="J12" s="98"/>
      <c r="K12" s="98"/>
      <c r="L12" s="98"/>
    </row>
    <row r="13" s="94" customFormat="1" ht="409" customHeight="1" spans="1:12">
      <c r="A13" s="118"/>
      <c r="B13" s="119" t="s">
        <v>671</v>
      </c>
      <c r="C13" s="120"/>
      <c r="D13" s="120"/>
      <c r="E13" s="121"/>
      <c r="F13" s="119" t="s">
        <v>672</v>
      </c>
      <c r="G13" s="120"/>
      <c r="H13" s="120"/>
      <c r="I13" s="120"/>
      <c r="J13" s="120"/>
      <c r="K13" s="120"/>
      <c r="L13" s="121"/>
    </row>
    <row r="14" s="94" customFormat="1" ht="90" customHeight="1" spans="1:12">
      <c r="A14" s="118"/>
      <c r="B14" s="122"/>
      <c r="C14" s="123"/>
      <c r="D14" s="123"/>
      <c r="E14" s="124"/>
      <c r="F14" s="122"/>
      <c r="G14" s="123"/>
      <c r="H14" s="123"/>
      <c r="I14" s="123"/>
      <c r="J14" s="123"/>
      <c r="K14" s="123"/>
      <c r="L14" s="124"/>
    </row>
    <row r="15" s="94" customFormat="1" ht="27.9" customHeight="1" spans="1:12">
      <c r="A15" s="117" t="s">
        <v>673</v>
      </c>
      <c r="B15" s="98" t="s">
        <v>674</v>
      </c>
      <c r="C15" s="98" t="s">
        <v>675</v>
      </c>
      <c r="D15" s="98" t="s">
        <v>676</v>
      </c>
      <c r="E15" s="98" t="s">
        <v>677</v>
      </c>
      <c r="F15" s="98" t="s">
        <v>678</v>
      </c>
      <c r="G15" s="98" t="s">
        <v>663</v>
      </c>
      <c r="H15" s="98" t="s">
        <v>665</v>
      </c>
      <c r="I15" s="98"/>
      <c r="J15" s="98" t="s">
        <v>679</v>
      </c>
      <c r="K15" s="98"/>
      <c r="L15" s="98"/>
    </row>
    <row r="16" s="94" customFormat="1" ht="21" customHeight="1" spans="1:12">
      <c r="A16" s="118"/>
      <c r="B16" s="125" t="s">
        <v>680</v>
      </c>
      <c r="C16" s="98" t="s">
        <v>681</v>
      </c>
      <c r="D16" s="126" t="s">
        <v>682</v>
      </c>
      <c r="E16" s="127">
        <v>20000</v>
      </c>
      <c r="F16" s="111">
        <v>21000</v>
      </c>
      <c r="G16" s="111">
        <v>10</v>
      </c>
      <c r="H16" s="111">
        <v>10</v>
      </c>
      <c r="I16" s="111"/>
      <c r="J16" s="111"/>
      <c r="K16" s="111"/>
      <c r="L16" s="111"/>
    </row>
    <row r="17" s="94" customFormat="1" ht="23" customHeight="1" spans="1:12">
      <c r="A17" s="118"/>
      <c r="B17" s="128"/>
      <c r="C17" s="98"/>
      <c r="D17" s="126" t="s">
        <v>683</v>
      </c>
      <c r="E17" s="127" t="s">
        <v>684</v>
      </c>
      <c r="F17" s="111">
        <v>7000</v>
      </c>
      <c r="G17" s="111">
        <v>10</v>
      </c>
      <c r="H17" s="111">
        <v>10</v>
      </c>
      <c r="I17" s="111"/>
      <c r="J17" s="111"/>
      <c r="K17" s="111"/>
      <c r="L17" s="111"/>
    </row>
    <row r="18" s="94" customFormat="1" ht="24" customHeight="1" spans="1:12">
      <c r="A18" s="118"/>
      <c r="B18" s="128"/>
      <c r="C18" s="98"/>
      <c r="D18" s="126" t="s">
        <v>685</v>
      </c>
      <c r="E18" s="111">
        <v>7000</v>
      </c>
      <c r="F18" s="111">
        <v>9100</v>
      </c>
      <c r="G18" s="111">
        <v>10</v>
      </c>
      <c r="H18" s="112">
        <v>10</v>
      </c>
      <c r="I18" s="113"/>
      <c r="J18" s="112"/>
      <c r="K18" s="141"/>
      <c r="L18" s="113"/>
    </row>
    <row r="19" s="94" customFormat="1" ht="54" customHeight="1" spans="1:12">
      <c r="A19" s="118"/>
      <c r="B19" s="128"/>
      <c r="C19" s="98"/>
      <c r="D19" s="126" t="s">
        <v>686</v>
      </c>
      <c r="E19" s="111">
        <v>3000</v>
      </c>
      <c r="F19" s="111">
        <v>469.5</v>
      </c>
      <c r="G19" s="111">
        <v>10</v>
      </c>
      <c r="H19" s="111">
        <v>10</v>
      </c>
      <c r="I19" s="111"/>
      <c r="J19" s="142" t="s">
        <v>687</v>
      </c>
      <c r="K19" s="142"/>
      <c r="L19" s="142"/>
    </row>
    <row r="20" s="94" customFormat="1" ht="54" customHeight="1" spans="1:12">
      <c r="A20" s="118"/>
      <c r="B20" s="128"/>
      <c r="C20" s="98" t="s">
        <v>688</v>
      </c>
      <c r="D20" s="110" t="s">
        <v>689</v>
      </c>
      <c r="E20" s="111">
        <v>95</v>
      </c>
      <c r="F20" s="111">
        <v>87.66</v>
      </c>
      <c r="G20" s="111">
        <v>5</v>
      </c>
      <c r="H20" s="111">
        <v>5</v>
      </c>
      <c r="I20" s="111"/>
      <c r="J20" s="142" t="s">
        <v>687</v>
      </c>
      <c r="K20" s="142"/>
      <c r="L20" s="142"/>
    </row>
    <row r="21" s="94" customFormat="1" ht="15.9" customHeight="1" spans="1:12">
      <c r="A21" s="118"/>
      <c r="B21" s="128"/>
      <c r="C21" s="98" t="s">
        <v>690</v>
      </c>
      <c r="D21" s="110" t="s">
        <v>691</v>
      </c>
      <c r="E21" s="111" t="s">
        <v>692</v>
      </c>
      <c r="F21" s="111" t="s">
        <v>692</v>
      </c>
      <c r="G21" s="111">
        <v>5</v>
      </c>
      <c r="H21" s="111">
        <v>5</v>
      </c>
      <c r="I21" s="111"/>
      <c r="J21" s="111"/>
      <c r="K21" s="111"/>
      <c r="L21" s="111"/>
    </row>
    <row r="22" s="94" customFormat="1" ht="24" customHeight="1" spans="1:12">
      <c r="A22" s="118"/>
      <c r="B22" s="125" t="s">
        <v>693</v>
      </c>
      <c r="C22" s="98" t="s">
        <v>694</v>
      </c>
      <c r="D22" s="126" t="s">
        <v>695</v>
      </c>
      <c r="E22" s="127">
        <v>12</v>
      </c>
      <c r="F22" s="127">
        <v>13.18</v>
      </c>
      <c r="G22" s="111">
        <v>5</v>
      </c>
      <c r="H22" s="111">
        <v>5</v>
      </c>
      <c r="I22" s="111"/>
      <c r="J22" s="111"/>
      <c r="K22" s="111"/>
      <c r="L22" s="111"/>
    </row>
    <row r="23" s="94" customFormat="1" ht="21" customHeight="1" spans="1:12">
      <c r="A23" s="118"/>
      <c r="B23" s="128"/>
      <c r="C23" s="98"/>
      <c r="D23" s="126" t="s">
        <v>696</v>
      </c>
      <c r="E23" s="127">
        <v>2</v>
      </c>
      <c r="F23" s="127">
        <v>2.45</v>
      </c>
      <c r="G23" s="111">
        <v>5</v>
      </c>
      <c r="H23" s="111">
        <v>5</v>
      </c>
      <c r="I23" s="111"/>
      <c r="J23" s="111"/>
      <c r="K23" s="111"/>
      <c r="L23" s="111"/>
    </row>
    <row r="24" s="94" customFormat="1" ht="23" customHeight="1" spans="1:12">
      <c r="A24" s="118"/>
      <c r="B24" s="128"/>
      <c r="C24" s="98"/>
      <c r="D24" s="126" t="s">
        <v>697</v>
      </c>
      <c r="E24" s="127">
        <v>2500</v>
      </c>
      <c r="F24" s="127">
        <v>4857</v>
      </c>
      <c r="G24" s="111">
        <v>5</v>
      </c>
      <c r="H24" s="112">
        <v>5</v>
      </c>
      <c r="I24" s="113"/>
      <c r="J24" s="112"/>
      <c r="K24" s="141"/>
      <c r="L24" s="113"/>
    </row>
    <row r="25" s="94" customFormat="1" ht="59" customHeight="1" spans="1:12">
      <c r="A25" s="118"/>
      <c r="B25" s="128"/>
      <c r="C25" s="98"/>
      <c r="D25" s="126" t="s">
        <v>698</v>
      </c>
      <c r="E25" s="127">
        <v>9500</v>
      </c>
      <c r="F25" s="127">
        <v>2900</v>
      </c>
      <c r="G25" s="111">
        <v>5</v>
      </c>
      <c r="H25" s="111">
        <v>5</v>
      </c>
      <c r="I25" s="111"/>
      <c r="J25" s="142" t="s">
        <v>687</v>
      </c>
      <c r="K25" s="142"/>
      <c r="L25" s="142"/>
    </row>
    <row r="26" s="94" customFormat="1" ht="27.9" customHeight="1" spans="1:12">
      <c r="A26" s="118"/>
      <c r="B26" s="128"/>
      <c r="C26" s="98" t="s">
        <v>699</v>
      </c>
      <c r="D26" s="110" t="s">
        <v>700</v>
      </c>
      <c r="E26" s="111">
        <v>5000</v>
      </c>
      <c r="F26" s="111">
        <v>6129.14</v>
      </c>
      <c r="G26" s="111">
        <v>4</v>
      </c>
      <c r="H26" s="111">
        <v>4</v>
      </c>
      <c r="I26" s="111"/>
      <c r="J26" s="111"/>
      <c r="K26" s="111"/>
      <c r="L26" s="111"/>
    </row>
    <row r="27" s="94" customFormat="1" ht="47" customHeight="1" spans="1:12">
      <c r="A27" s="118"/>
      <c r="B27" s="128"/>
      <c r="C27" s="98" t="s">
        <v>701</v>
      </c>
      <c r="D27" s="110" t="s">
        <v>702</v>
      </c>
      <c r="E27" s="111">
        <v>30000</v>
      </c>
      <c r="F27" s="111">
        <v>19026.45</v>
      </c>
      <c r="G27" s="111">
        <v>4</v>
      </c>
      <c r="H27" s="111">
        <v>2.53</v>
      </c>
      <c r="I27" s="111"/>
      <c r="J27" s="143" t="s">
        <v>703</v>
      </c>
      <c r="K27" s="142"/>
      <c r="L27" s="142"/>
    </row>
    <row r="28" s="94" customFormat="1" ht="27.9" customHeight="1" spans="1:12">
      <c r="A28" s="118"/>
      <c r="B28" s="128"/>
      <c r="C28" s="98" t="s">
        <v>704</v>
      </c>
      <c r="D28" s="110" t="s">
        <v>705</v>
      </c>
      <c r="E28" s="111" t="s">
        <v>706</v>
      </c>
      <c r="F28" s="111" t="s">
        <v>707</v>
      </c>
      <c r="G28" s="111">
        <v>2</v>
      </c>
      <c r="H28" s="111">
        <v>2</v>
      </c>
      <c r="I28" s="111"/>
      <c r="J28" s="111"/>
      <c r="K28" s="111"/>
      <c r="L28" s="111"/>
    </row>
    <row r="29" s="94" customFormat="1" ht="44" customHeight="1" spans="1:12">
      <c r="A29" s="118"/>
      <c r="B29" s="125" t="s">
        <v>708</v>
      </c>
      <c r="C29" s="117" t="s">
        <v>709</v>
      </c>
      <c r="D29" s="110" t="s">
        <v>710</v>
      </c>
      <c r="E29" s="111">
        <v>90</v>
      </c>
      <c r="F29" s="111">
        <v>98</v>
      </c>
      <c r="G29" s="111">
        <v>10</v>
      </c>
      <c r="H29" s="111">
        <v>10</v>
      </c>
      <c r="I29" s="111"/>
      <c r="J29" s="111"/>
      <c r="K29" s="111"/>
      <c r="L29" s="111"/>
    </row>
    <row r="30" s="94" customFormat="1" ht="15.9" customHeight="1" spans="1:12">
      <c r="A30" s="98" t="s">
        <v>711</v>
      </c>
      <c r="B30" s="98"/>
      <c r="C30" s="98"/>
      <c r="D30" s="98"/>
      <c r="E30" s="98"/>
      <c r="F30" s="98"/>
      <c r="G30" s="111">
        <v>100</v>
      </c>
      <c r="H30" s="111"/>
      <c r="I30" s="111"/>
      <c r="J30" s="111"/>
      <c r="K30" s="111"/>
      <c r="L30" s="111"/>
    </row>
    <row r="31" s="94" customFormat="1" ht="15.9" customHeight="1" spans="1:12">
      <c r="A31" s="107" t="s">
        <v>712</v>
      </c>
      <c r="B31" s="129"/>
      <c r="C31" s="130" t="s">
        <v>713</v>
      </c>
      <c r="D31" s="131"/>
      <c r="E31" s="131"/>
      <c r="F31" s="131"/>
      <c r="G31" s="132"/>
      <c r="H31" s="132"/>
      <c r="I31" s="132"/>
      <c r="J31" s="132"/>
      <c r="K31" s="132"/>
      <c r="L31" s="144"/>
    </row>
    <row r="32" s="94" customFormat="1" ht="15.9" customHeight="1" spans="1:12">
      <c r="A32" s="110" t="s">
        <v>714</v>
      </c>
      <c r="B32" s="110"/>
      <c r="C32" s="110"/>
      <c r="D32" s="110"/>
      <c r="E32" s="110"/>
      <c r="F32" s="110"/>
      <c r="G32" s="110"/>
      <c r="H32" s="110"/>
      <c r="I32" s="110"/>
      <c r="J32" s="110"/>
      <c r="K32" s="110"/>
      <c r="L32" s="110"/>
    </row>
    <row r="33" s="94" customFormat="1" ht="14.4" customHeight="1" spans="1:12">
      <c r="A33" s="133" t="s">
        <v>715</v>
      </c>
      <c r="B33" s="134"/>
      <c r="C33" s="134"/>
      <c r="D33" s="134"/>
      <c r="E33" s="134"/>
      <c r="F33" s="134"/>
      <c r="G33" s="134"/>
      <c r="H33" s="134"/>
      <c r="I33" s="134"/>
      <c r="J33" s="134"/>
      <c r="K33" s="134"/>
      <c r="L33" s="145"/>
    </row>
    <row r="34" s="94" customFormat="1" ht="52.8" customHeight="1" spans="1:12">
      <c r="A34" s="135"/>
      <c r="B34" s="136"/>
      <c r="C34" s="136"/>
      <c r="D34" s="136"/>
      <c r="E34" s="136"/>
      <c r="F34" s="136"/>
      <c r="G34" s="136"/>
      <c r="H34" s="136"/>
      <c r="I34" s="136"/>
      <c r="J34" s="136"/>
      <c r="K34" s="136"/>
      <c r="L34" s="146"/>
    </row>
    <row r="35" s="94" customFormat="1" ht="14.4" customHeight="1" spans="1:12">
      <c r="A35" s="135"/>
      <c r="B35" s="136"/>
      <c r="C35" s="136"/>
      <c r="D35" s="136"/>
      <c r="E35" s="136"/>
      <c r="F35" s="136"/>
      <c r="G35" s="136"/>
      <c r="H35" s="136"/>
      <c r="I35" s="136"/>
      <c r="J35" s="136"/>
      <c r="K35" s="136"/>
      <c r="L35" s="146"/>
    </row>
    <row r="36" s="94" customFormat="1" ht="26.4" customHeight="1" spans="1:12">
      <c r="A36" s="135"/>
      <c r="B36" s="136"/>
      <c r="C36" s="136"/>
      <c r="D36" s="136"/>
      <c r="E36" s="136"/>
      <c r="F36" s="136"/>
      <c r="G36" s="136"/>
      <c r="H36" s="136"/>
      <c r="I36" s="136"/>
      <c r="J36" s="136"/>
      <c r="K36" s="136"/>
      <c r="L36" s="146"/>
    </row>
    <row r="37" s="94" customFormat="1" ht="39.6" customHeight="1" spans="1:12">
      <c r="A37" s="135"/>
      <c r="B37" s="136"/>
      <c r="C37" s="136"/>
      <c r="D37" s="136"/>
      <c r="E37" s="136"/>
      <c r="F37" s="136"/>
      <c r="G37" s="136"/>
      <c r="H37" s="136"/>
      <c r="I37" s="136"/>
      <c r="J37" s="136"/>
      <c r="K37" s="136"/>
      <c r="L37" s="146"/>
    </row>
    <row r="38" s="94" customFormat="1" ht="41" customHeight="1" spans="1:12">
      <c r="A38" s="137"/>
      <c r="B38" s="138"/>
      <c r="C38" s="138"/>
      <c r="D38" s="138"/>
      <c r="E38" s="138"/>
      <c r="F38" s="138"/>
      <c r="G38" s="138"/>
      <c r="H38" s="138"/>
      <c r="I38" s="138"/>
      <c r="J38" s="138"/>
      <c r="K38" s="138"/>
      <c r="L38" s="147"/>
    </row>
  </sheetData>
  <mergeCells count="66">
    <mergeCell ref="A2:L2"/>
    <mergeCell ref="A3:L3"/>
    <mergeCell ref="A4:L4"/>
    <mergeCell ref="A5:C5"/>
    <mergeCell ref="D5:L5"/>
    <mergeCell ref="A6:C6"/>
    <mergeCell ref="D6:E6"/>
    <mergeCell ref="G6:L6"/>
    <mergeCell ref="G7:H7"/>
    <mergeCell ref="I7:J7"/>
    <mergeCell ref="M7:P7"/>
    <mergeCell ref="G8:H8"/>
    <mergeCell ref="I8:J8"/>
    <mergeCell ref="G9:H9"/>
    <mergeCell ref="I9:J9"/>
    <mergeCell ref="G10:H10"/>
    <mergeCell ref="I10:J10"/>
    <mergeCell ref="G11:H11"/>
    <mergeCell ref="I11:J11"/>
    <mergeCell ref="B12:E12"/>
    <mergeCell ref="F12:L12"/>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A30:F30"/>
    <mergeCell ref="G30:L30"/>
    <mergeCell ref="A31:B31"/>
    <mergeCell ref="C31:L31"/>
    <mergeCell ref="A32:L32"/>
    <mergeCell ref="A12:A14"/>
    <mergeCell ref="A15:A29"/>
    <mergeCell ref="B16:B21"/>
    <mergeCell ref="B22:B28"/>
    <mergeCell ref="C16:C19"/>
    <mergeCell ref="C22:C25"/>
    <mergeCell ref="A7:C11"/>
    <mergeCell ref="B13:E14"/>
    <mergeCell ref="F13:L14"/>
    <mergeCell ref="A33:L38"/>
  </mergeCells>
  <pageMargins left="0.629166666666667" right="0.511805555555556" top="0.511805555555556" bottom="0.393055555555556" header="0.393055555555556" footer="0.313888888888889"/>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828"/>
  <sheetViews>
    <sheetView tabSelected="1" zoomScale="130" zoomScaleNormal="130" topLeftCell="A6" workbookViewId="0">
      <selection activeCell="M12" sqref="M12"/>
    </sheetView>
  </sheetViews>
  <sheetFormatPr defaultColWidth="9" defaultRowHeight="13.5"/>
  <cols>
    <col min="1" max="1" width="4.41666666666667" style="1" customWidth="1"/>
    <col min="2" max="2" width="10.5666666666667" style="1" customWidth="1"/>
    <col min="3" max="3" width="10.2833333333333" style="1" customWidth="1"/>
    <col min="4" max="4" width="15.95" style="1" customWidth="1"/>
    <col min="5" max="5" width="9.41666666666667" style="1" customWidth="1"/>
    <col min="6" max="6" width="9.61666666666667" style="1" customWidth="1"/>
    <col min="7" max="8" width="4.60833333333333" style="1" customWidth="1"/>
    <col min="9" max="9" width="5.18333333333333" style="1" customWidth="1"/>
    <col min="10" max="10" width="7.11666666666667" style="1" customWidth="1"/>
    <col min="11" max="11" width="4.9" style="1" customWidth="1"/>
    <col min="12" max="16384" width="9" style="1"/>
  </cols>
  <sheetData>
    <row r="1" s="1" customFormat="1" ht="22" customHeight="1" spans="1:11">
      <c r="A1" s="2" t="s">
        <v>716</v>
      </c>
      <c r="B1" s="2"/>
      <c r="C1" s="2"/>
      <c r="D1" s="2"/>
      <c r="E1" s="2"/>
      <c r="F1" s="2"/>
      <c r="G1" s="2"/>
      <c r="H1" s="2"/>
      <c r="I1" s="2"/>
      <c r="J1" s="41" t="s">
        <v>717</v>
      </c>
      <c r="K1" s="42"/>
    </row>
    <row r="2" s="1" customFormat="1" ht="18" customHeight="1" spans="1:11">
      <c r="A2" s="3" t="s">
        <v>718</v>
      </c>
      <c r="B2" s="4"/>
      <c r="C2" s="4"/>
      <c r="D2" s="4"/>
      <c r="E2" s="4"/>
      <c r="F2" s="4"/>
      <c r="G2" s="4"/>
      <c r="H2" s="4"/>
      <c r="I2" s="4"/>
      <c r="J2" s="4"/>
      <c r="K2" s="4"/>
    </row>
    <row r="3" s="1" customFormat="1" ht="13" customHeight="1" spans="1:11">
      <c r="A3" s="5" t="s">
        <v>719</v>
      </c>
      <c r="B3" s="5"/>
      <c r="C3" s="5"/>
      <c r="D3" s="6" t="s">
        <v>720</v>
      </c>
      <c r="E3" s="7"/>
      <c r="F3" s="7"/>
      <c r="G3" s="7"/>
      <c r="H3" s="7"/>
      <c r="I3" s="7"/>
      <c r="J3" s="7"/>
      <c r="K3" s="7"/>
    </row>
    <row r="4" s="1" customFormat="1" ht="23" customHeight="1" spans="1:11">
      <c r="A4" s="5" t="s">
        <v>655</v>
      </c>
      <c r="B4" s="5"/>
      <c r="C4" s="5"/>
      <c r="D4" s="8" t="s">
        <v>721</v>
      </c>
      <c r="E4" s="9"/>
      <c r="F4" s="5" t="s">
        <v>657</v>
      </c>
      <c r="G4" s="10" t="s">
        <v>722</v>
      </c>
      <c r="H4" s="10"/>
      <c r="I4" s="10"/>
      <c r="J4" s="10"/>
      <c r="K4" s="10"/>
    </row>
    <row r="5" s="1" customFormat="1" ht="27" customHeight="1" spans="1:11">
      <c r="A5" s="11" t="s">
        <v>723</v>
      </c>
      <c r="B5" s="12"/>
      <c r="C5" s="13"/>
      <c r="D5" s="5" t="s">
        <v>659</v>
      </c>
      <c r="E5" s="5" t="s">
        <v>724</v>
      </c>
      <c r="F5" s="5" t="s">
        <v>725</v>
      </c>
      <c r="G5" s="5" t="s">
        <v>726</v>
      </c>
      <c r="H5" s="5"/>
      <c r="I5" s="5" t="s">
        <v>663</v>
      </c>
      <c r="J5" s="5" t="s">
        <v>664</v>
      </c>
      <c r="K5" s="5" t="s">
        <v>665</v>
      </c>
    </row>
    <row r="6" s="1" customFormat="1" ht="13" customHeight="1" spans="1:11">
      <c r="A6" s="14"/>
      <c r="B6" s="15"/>
      <c r="C6" s="16"/>
      <c r="D6" s="5" t="s">
        <v>666</v>
      </c>
      <c r="E6" s="17"/>
      <c r="F6" s="17">
        <v>156.48</v>
      </c>
      <c r="G6" s="17">
        <v>154.68</v>
      </c>
      <c r="H6" s="17"/>
      <c r="I6" s="17">
        <v>10</v>
      </c>
      <c r="J6" s="29">
        <f>G6/F6</f>
        <v>0.988496932515338</v>
      </c>
      <c r="K6" s="17">
        <v>10</v>
      </c>
    </row>
    <row r="7" s="1" customFormat="1" ht="13" customHeight="1" spans="1:11">
      <c r="A7" s="14"/>
      <c r="B7" s="15"/>
      <c r="C7" s="16"/>
      <c r="D7" s="5" t="s">
        <v>727</v>
      </c>
      <c r="E7" s="17"/>
      <c r="F7" s="17">
        <v>156.48</v>
      </c>
      <c r="G7" s="17">
        <v>154.68</v>
      </c>
      <c r="H7" s="17"/>
      <c r="I7" s="17" t="s">
        <v>564</v>
      </c>
      <c r="J7" s="17" t="s">
        <v>564</v>
      </c>
      <c r="K7" s="17" t="s">
        <v>564</v>
      </c>
    </row>
    <row r="8" s="1" customFormat="1" ht="13" customHeight="1" spans="1:11">
      <c r="A8" s="14"/>
      <c r="B8" s="15"/>
      <c r="C8" s="16"/>
      <c r="D8" s="18" t="s">
        <v>728</v>
      </c>
      <c r="E8" s="17"/>
      <c r="F8" s="17"/>
      <c r="G8" s="17"/>
      <c r="H8" s="17"/>
      <c r="I8" s="17" t="s">
        <v>564</v>
      </c>
      <c r="J8" s="17" t="s">
        <v>564</v>
      </c>
      <c r="K8" s="17" t="s">
        <v>564</v>
      </c>
    </row>
    <row r="9" s="1" customFormat="1" ht="13" customHeight="1" spans="1:11">
      <c r="A9" s="14"/>
      <c r="B9" s="15"/>
      <c r="C9" s="16"/>
      <c r="D9" s="18" t="s">
        <v>729</v>
      </c>
      <c r="E9" s="17"/>
      <c r="F9" s="17"/>
      <c r="G9" s="17"/>
      <c r="H9" s="17"/>
      <c r="I9" s="17" t="s">
        <v>564</v>
      </c>
      <c r="J9" s="17" t="s">
        <v>564</v>
      </c>
      <c r="K9" s="17" t="s">
        <v>564</v>
      </c>
    </row>
    <row r="10" s="1" customFormat="1" ht="13" customHeight="1" spans="1:11">
      <c r="A10" s="19"/>
      <c r="B10" s="20"/>
      <c r="C10" s="21"/>
      <c r="D10" s="5" t="s">
        <v>667</v>
      </c>
      <c r="E10" s="17"/>
      <c r="F10" s="17"/>
      <c r="G10" s="17"/>
      <c r="H10" s="17"/>
      <c r="I10" s="17" t="s">
        <v>564</v>
      </c>
      <c r="J10" s="17" t="s">
        <v>564</v>
      </c>
      <c r="K10" s="17" t="s">
        <v>564</v>
      </c>
    </row>
    <row r="11" s="1" customFormat="1" ht="13" customHeight="1" spans="1:11">
      <c r="A11" s="5" t="s">
        <v>668</v>
      </c>
      <c r="B11" s="5" t="s">
        <v>669</v>
      </c>
      <c r="C11" s="5"/>
      <c r="D11" s="5"/>
      <c r="E11" s="5"/>
      <c r="F11" s="5" t="s">
        <v>670</v>
      </c>
      <c r="G11" s="5"/>
      <c r="H11" s="5"/>
      <c r="I11" s="5"/>
      <c r="J11" s="5"/>
      <c r="K11" s="5"/>
    </row>
    <row r="12" s="1" customFormat="1" ht="109" customHeight="1" spans="1:11">
      <c r="A12" s="5"/>
      <c r="B12" s="17" t="s">
        <v>730</v>
      </c>
      <c r="C12" s="17"/>
      <c r="D12" s="17"/>
      <c r="E12" s="17"/>
      <c r="F12" s="10" t="s">
        <v>731</v>
      </c>
      <c r="G12" s="17"/>
      <c r="H12" s="17"/>
      <c r="I12" s="17"/>
      <c r="J12" s="17"/>
      <c r="K12" s="17"/>
    </row>
    <row r="13" s="1" customFormat="1" ht="27.9" customHeight="1" spans="1:11">
      <c r="A13" s="22" t="s">
        <v>732</v>
      </c>
      <c r="B13" s="5" t="s">
        <v>733</v>
      </c>
      <c r="C13" s="5" t="s">
        <v>734</v>
      </c>
      <c r="D13" s="5" t="s">
        <v>735</v>
      </c>
      <c r="E13" s="5" t="s">
        <v>736</v>
      </c>
      <c r="F13" s="5" t="s">
        <v>737</v>
      </c>
      <c r="G13" s="5" t="s">
        <v>663</v>
      </c>
      <c r="H13" s="5" t="s">
        <v>665</v>
      </c>
      <c r="I13" s="5" t="s">
        <v>738</v>
      </c>
      <c r="J13" s="5"/>
      <c r="K13" s="5"/>
    </row>
    <row r="14" s="1" customFormat="1" ht="18" customHeight="1" spans="1:11">
      <c r="A14" s="23"/>
      <c r="B14" s="22" t="s">
        <v>739</v>
      </c>
      <c r="C14" s="5" t="s">
        <v>740</v>
      </c>
      <c r="D14" s="24" t="s">
        <v>741</v>
      </c>
      <c r="E14" s="17" t="s">
        <v>742</v>
      </c>
      <c r="F14" s="25" t="s">
        <v>743</v>
      </c>
      <c r="G14" s="17">
        <v>20</v>
      </c>
      <c r="H14" s="17">
        <v>20</v>
      </c>
      <c r="I14" s="17"/>
      <c r="J14" s="17"/>
      <c r="K14" s="17"/>
    </row>
    <row r="15" s="1" customFormat="1" ht="18" customHeight="1" spans="1:11">
      <c r="A15" s="23"/>
      <c r="B15" s="26"/>
      <c r="C15" s="5" t="s">
        <v>744</v>
      </c>
      <c r="D15" s="27" t="s">
        <v>745</v>
      </c>
      <c r="E15" s="28">
        <v>1</v>
      </c>
      <c r="F15" s="28">
        <v>1</v>
      </c>
      <c r="G15" s="17">
        <v>10</v>
      </c>
      <c r="H15" s="17">
        <v>10</v>
      </c>
      <c r="I15" s="17"/>
      <c r="J15" s="17"/>
      <c r="K15" s="17"/>
    </row>
    <row r="16" s="1" customFormat="1" ht="18" customHeight="1" spans="1:11">
      <c r="A16" s="23"/>
      <c r="B16" s="26"/>
      <c r="C16" s="5" t="s">
        <v>746</v>
      </c>
      <c r="D16" s="27" t="s">
        <v>691</v>
      </c>
      <c r="E16" s="17" t="s">
        <v>692</v>
      </c>
      <c r="F16" s="25" t="s">
        <v>747</v>
      </c>
      <c r="G16" s="17">
        <v>10</v>
      </c>
      <c r="H16" s="17">
        <v>10</v>
      </c>
      <c r="I16" s="17"/>
      <c r="J16" s="17"/>
      <c r="K16" s="17"/>
    </row>
    <row r="17" s="1" customFormat="1" ht="18" customHeight="1" spans="1:11">
      <c r="A17" s="23"/>
      <c r="B17" s="26"/>
      <c r="C17" s="5" t="s">
        <v>748</v>
      </c>
      <c r="D17" s="27" t="s">
        <v>749</v>
      </c>
      <c r="E17" s="17" t="s">
        <v>750</v>
      </c>
      <c r="F17" s="29">
        <v>-0.0002</v>
      </c>
      <c r="G17" s="17">
        <v>10</v>
      </c>
      <c r="H17" s="17">
        <v>10</v>
      </c>
      <c r="I17" s="17"/>
      <c r="J17" s="17"/>
      <c r="K17" s="17"/>
    </row>
    <row r="18" s="1" customFormat="1" ht="18" customHeight="1" spans="1:11">
      <c r="A18" s="23"/>
      <c r="B18" s="22" t="s">
        <v>751</v>
      </c>
      <c r="C18" s="5" t="s">
        <v>694</v>
      </c>
      <c r="D18" s="27" t="s">
        <v>752</v>
      </c>
      <c r="E18" s="17" t="s">
        <v>753</v>
      </c>
      <c r="F18" s="25" t="s">
        <v>754</v>
      </c>
      <c r="G18" s="17">
        <v>6</v>
      </c>
      <c r="H18" s="17">
        <v>6</v>
      </c>
      <c r="I18" s="17"/>
      <c r="J18" s="17"/>
      <c r="K18" s="17"/>
    </row>
    <row r="19" s="1" customFormat="1" ht="18" customHeight="1" spans="1:11">
      <c r="A19" s="23"/>
      <c r="B19" s="30"/>
      <c r="C19" s="5"/>
      <c r="D19" s="27" t="s">
        <v>755</v>
      </c>
      <c r="E19" s="17" t="s">
        <v>756</v>
      </c>
      <c r="F19" s="25" t="s">
        <v>757</v>
      </c>
      <c r="G19" s="17">
        <v>6</v>
      </c>
      <c r="H19" s="17">
        <v>6</v>
      </c>
      <c r="I19" s="17"/>
      <c r="J19" s="17"/>
      <c r="K19" s="17"/>
    </row>
    <row r="20" s="1" customFormat="1" ht="46" customHeight="1" spans="1:11">
      <c r="A20" s="23"/>
      <c r="B20" s="30"/>
      <c r="C20" s="5" t="s">
        <v>699</v>
      </c>
      <c r="D20" s="27" t="s">
        <v>758</v>
      </c>
      <c r="E20" s="17" t="s">
        <v>759</v>
      </c>
      <c r="F20" s="25" t="s">
        <v>760</v>
      </c>
      <c r="G20" s="17">
        <v>6</v>
      </c>
      <c r="H20" s="17">
        <v>3.68</v>
      </c>
      <c r="I20" s="43" t="s">
        <v>761</v>
      </c>
      <c r="J20" s="43"/>
      <c r="K20" s="43"/>
    </row>
    <row r="21" s="1" customFormat="1" ht="27" customHeight="1" spans="1:11">
      <c r="A21" s="23"/>
      <c r="B21" s="30"/>
      <c r="C21" s="5" t="s">
        <v>701</v>
      </c>
      <c r="D21" s="27" t="s">
        <v>762</v>
      </c>
      <c r="E21" s="17" t="s">
        <v>742</v>
      </c>
      <c r="F21" s="25" t="s">
        <v>743</v>
      </c>
      <c r="G21" s="17">
        <v>6</v>
      </c>
      <c r="H21" s="17">
        <v>6</v>
      </c>
      <c r="I21" s="17"/>
      <c r="J21" s="17"/>
      <c r="K21" s="17"/>
    </row>
    <row r="22" s="1" customFormat="1" ht="27" customHeight="1" spans="1:11">
      <c r="A22" s="23"/>
      <c r="B22" s="30"/>
      <c r="C22" s="5" t="s">
        <v>763</v>
      </c>
      <c r="D22" s="27" t="s">
        <v>764</v>
      </c>
      <c r="E22" s="10" t="s">
        <v>765</v>
      </c>
      <c r="F22" s="31" t="s">
        <v>765</v>
      </c>
      <c r="G22" s="17">
        <v>6</v>
      </c>
      <c r="H22" s="17">
        <v>6</v>
      </c>
      <c r="I22" s="17"/>
      <c r="J22" s="17"/>
      <c r="K22" s="17"/>
    </row>
    <row r="23" s="1" customFormat="1" ht="27" customHeight="1" spans="1:11">
      <c r="A23" s="23"/>
      <c r="B23" s="22" t="s">
        <v>766</v>
      </c>
      <c r="C23" s="22" t="s">
        <v>767</v>
      </c>
      <c r="D23" s="27" t="s">
        <v>768</v>
      </c>
      <c r="E23" s="28">
        <v>0.9</v>
      </c>
      <c r="F23" s="28">
        <v>1</v>
      </c>
      <c r="G23" s="17">
        <v>10</v>
      </c>
      <c r="H23" s="17">
        <v>10</v>
      </c>
      <c r="I23" s="17"/>
      <c r="J23" s="17"/>
      <c r="K23" s="17"/>
    </row>
    <row r="24" s="1" customFormat="1" ht="13" customHeight="1" spans="1:11">
      <c r="A24" s="5" t="s">
        <v>769</v>
      </c>
      <c r="B24" s="5"/>
      <c r="C24" s="5"/>
      <c r="D24" s="5"/>
      <c r="E24" s="5"/>
      <c r="F24" s="5"/>
      <c r="G24" s="17">
        <v>100</v>
      </c>
      <c r="H24" s="17"/>
      <c r="I24" s="17"/>
      <c r="J24" s="17"/>
      <c r="K24" s="17"/>
    </row>
    <row r="25" s="1" customFormat="1" ht="13" customHeight="1" spans="1:11">
      <c r="A25" s="5" t="s">
        <v>712</v>
      </c>
      <c r="B25" s="5"/>
      <c r="C25" s="5" t="s">
        <v>770</v>
      </c>
      <c r="D25" s="32"/>
      <c r="E25" s="32"/>
      <c r="F25" s="32"/>
      <c r="G25" s="32"/>
      <c r="H25" s="32"/>
      <c r="I25" s="32"/>
      <c r="J25" s="32"/>
      <c r="K25" s="32"/>
    </row>
    <row r="26" s="1" customFormat="1" ht="13" customHeight="1" spans="1:11">
      <c r="A26" s="27" t="s">
        <v>714</v>
      </c>
      <c r="B26" s="27"/>
      <c r="C26" s="27"/>
      <c r="D26" s="27"/>
      <c r="E26" s="27"/>
      <c r="F26" s="27"/>
      <c r="G26" s="27"/>
      <c r="H26" s="27"/>
      <c r="I26" s="27"/>
      <c r="J26" s="27"/>
      <c r="K26" s="27"/>
    </row>
    <row r="27" s="1" customFormat="1" ht="14.4" customHeight="1" spans="1:11">
      <c r="A27" s="33" t="s">
        <v>771</v>
      </c>
      <c r="B27" s="33"/>
      <c r="C27" s="33"/>
      <c r="D27" s="33"/>
      <c r="E27" s="33"/>
      <c r="F27" s="33"/>
      <c r="G27" s="33"/>
      <c r="H27" s="33"/>
      <c r="I27" s="33"/>
      <c r="J27" s="33"/>
      <c r="K27" s="33"/>
    </row>
    <row r="28" s="1" customFormat="1" ht="52.8" customHeight="1" spans="1:11">
      <c r="A28" s="33"/>
      <c r="B28" s="33"/>
      <c r="C28" s="33"/>
      <c r="D28" s="33"/>
      <c r="E28" s="33"/>
      <c r="F28" s="33"/>
      <c r="G28" s="33"/>
      <c r="H28" s="33"/>
      <c r="I28" s="33"/>
      <c r="J28" s="33"/>
      <c r="K28" s="33"/>
    </row>
    <row r="29" s="1" customFormat="1" ht="14.4" customHeight="1" spans="1:11">
      <c r="A29" s="33"/>
      <c r="B29" s="33"/>
      <c r="C29" s="33"/>
      <c r="D29" s="33"/>
      <c r="E29" s="33"/>
      <c r="F29" s="33"/>
      <c r="G29" s="33"/>
      <c r="H29" s="33"/>
      <c r="I29" s="33"/>
      <c r="J29" s="33"/>
      <c r="K29" s="33"/>
    </row>
    <row r="30" s="1" customFormat="1" ht="39.6" customHeight="1" spans="1:11">
      <c r="A30" s="33"/>
      <c r="B30" s="33"/>
      <c r="C30" s="33"/>
      <c r="D30" s="33"/>
      <c r="E30" s="33"/>
      <c r="F30" s="33"/>
      <c r="G30" s="33"/>
      <c r="H30" s="33"/>
      <c r="I30" s="33"/>
      <c r="J30" s="33"/>
      <c r="K30" s="33"/>
    </row>
    <row r="31" s="1" customFormat="1" ht="61" customHeight="1" spans="1:11">
      <c r="A31" s="33"/>
      <c r="B31" s="33"/>
      <c r="C31" s="33"/>
      <c r="D31" s="33"/>
      <c r="E31" s="33"/>
      <c r="F31" s="33"/>
      <c r="G31" s="33"/>
      <c r="H31" s="33"/>
      <c r="I31" s="33"/>
      <c r="J31" s="33"/>
      <c r="K31" s="33"/>
    </row>
    <row r="32" ht="29" customHeight="1" spans="1:11">
      <c r="A32" s="2" t="s">
        <v>716</v>
      </c>
      <c r="B32" s="2"/>
      <c r="C32" s="2"/>
      <c r="D32" s="2"/>
      <c r="E32" s="2"/>
      <c r="F32" s="2"/>
      <c r="G32" s="2"/>
      <c r="H32" s="2"/>
      <c r="I32" s="2"/>
      <c r="J32" s="41" t="s">
        <v>772</v>
      </c>
      <c r="K32" s="41"/>
    </row>
    <row r="33" ht="18.75" spans="1:11">
      <c r="A33" s="34" t="s">
        <v>773</v>
      </c>
      <c r="B33" s="34"/>
      <c r="C33" s="34"/>
      <c r="D33" s="34"/>
      <c r="E33" s="34"/>
      <c r="F33" s="34"/>
      <c r="G33" s="34"/>
      <c r="H33" s="34"/>
      <c r="I33" s="34"/>
      <c r="J33" s="34"/>
      <c r="K33" s="34"/>
    </row>
    <row r="34" spans="1:11">
      <c r="A34" s="3" t="s">
        <v>774</v>
      </c>
      <c r="B34" s="4"/>
      <c r="C34" s="4"/>
      <c r="D34" s="4"/>
      <c r="E34" s="4"/>
      <c r="F34" s="4"/>
      <c r="G34" s="4"/>
      <c r="H34" s="4"/>
      <c r="I34" s="4"/>
      <c r="J34" s="4"/>
      <c r="K34" s="4"/>
    </row>
    <row r="35" spans="1:11">
      <c r="A35" s="5" t="s">
        <v>719</v>
      </c>
      <c r="B35" s="5"/>
      <c r="C35" s="5"/>
      <c r="D35" s="6" t="s">
        <v>775</v>
      </c>
      <c r="E35" s="7"/>
      <c r="F35" s="7"/>
      <c r="G35" s="7"/>
      <c r="H35" s="7"/>
      <c r="I35" s="7"/>
      <c r="J35" s="7"/>
      <c r="K35" s="7"/>
    </row>
    <row r="36" ht="21" customHeight="1" spans="1:11">
      <c r="A36" s="5" t="s">
        <v>655</v>
      </c>
      <c r="B36" s="5"/>
      <c r="C36" s="5"/>
      <c r="D36" s="8" t="s">
        <v>721</v>
      </c>
      <c r="E36" s="9"/>
      <c r="F36" s="5" t="s">
        <v>657</v>
      </c>
      <c r="G36" s="10" t="s">
        <v>722</v>
      </c>
      <c r="H36" s="10"/>
      <c r="I36" s="10"/>
      <c r="J36" s="10"/>
      <c r="K36" s="10"/>
    </row>
    <row r="37" ht="25.5" spans="1:11">
      <c r="A37" s="11" t="s">
        <v>723</v>
      </c>
      <c r="B37" s="12"/>
      <c r="C37" s="13"/>
      <c r="D37" s="5" t="s">
        <v>659</v>
      </c>
      <c r="E37" s="5" t="s">
        <v>724</v>
      </c>
      <c r="F37" s="5" t="s">
        <v>725</v>
      </c>
      <c r="G37" s="5" t="s">
        <v>776</v>
      </c>
      <c r="H37" s="5"/>
      <c r="I37" s="5" t="s">
        <v>663</v>
      </c>
      <c r="J37" s="5" t="s">
        <v>664</v>
      </c>
      <c r="K37" s="5" t="s">
        <v>665</v>
      </c>
    </row>
    <row r="38" spans="1:11">
      <c r="A38" s="14"/>
      <c r="B38" s="15"/>
      <c r="C38" s="16"/>
      <c r="D38" s="5" t="s">
        <v>666</v>
      </c>
      <c r="E38" s="17"/>
      <c r="F38" s="17">
        <v>195.89</v>
      </c>
      <c r="G38" s="17">
        <v>195.89</v>
      </c>
      <c r="H38" s="17"/>
      <c r="I38" s="17">
        <v>10</v>
      </c>
      <c r="J38" s="28">
        <v>1</v>
      </c>
      <c r="K38" s="17">
        <v>10</v>
      </c>
    </row>
    <row r="39" spans="1:11">
      <c r="A39" s="14"/>
      <c r="B39" s="15"/>
      <c r="C39" s="16"/>
      <c r="D39" s="5" t="s">
        <v>727</v>
      </c>
      <c r="E39" s="17"/>
      <c r="F39" s="17">
        <v>195.89</v>
      </c>
      <c r="G39" s="17">
        <v>195.89</v>
      </c>
      <c r="H39" s="17"/>
      <c r="I39" s="17" t="s">
        <v>564</v>
      </c>
      <c r="J39" s="17" t="s">
        <v>564</v>
      </c>
      <c r="K39" s="17" t="s">
        <v>564</v>
      </c>
    </row>
    <row r="40" spans="1:11">
      <c r="A40" s="14"/>
      <c r="B40" s="15"/>
      <c r="C40" s="16"/>
      <c r="D40" s="18" t="s">
        <v>728</v>
      </c>
      <c r="E40" s="17"/>
      <c r="F40" s="17"/>
      <c r="G40" s="17"/>
      <c r="H40" s="17"/>
      <c r="I40" s="17" t="s">
        <v>564</v>
      </c>
      <c r="J40" s="17" t="s">
        <v>564</v>
      </c>
      <c r="K40" s="17" t="s">
        <v>564</v>
      </c>
    </row>
    <row r="41" spans="1:11">
      <c r="A41" s="14"/>
      <c r="B41" s="15"/>
      <c r="C41" s="16"/>
      <c r="D41" s="18" t="s">
        <v>729</v>
      </c>
      <c r="E41" s="17"/>
      <c r="F41" s="17"/>
      <c r="G41" s="17"/>
      <c r="H41" s="17"/>
      <c r="I41" s="17" t="s">
        <v>564</v>
      </c>
      <c r="J41" s="17" t="s">
        <v>564</v>
      </c>
      <c r="K41" s="17" t="s">
        <v>564</v>
      </c>
    </row>
    <row r="42" spans="1:11">
      <c r="A42" s="19"/>
      <c r="B42" s="20"/>
      <c r="C42" s="21"/>
      <c r="D42" s="5" t="s">
        <v>667</v>
      </c>
      <c r="E42" s="17"/>
      <c r="F42" s="17"/>
      <c r="G42" s="17"/>
      <c r="H42" s="17"/>
      <c r="I42" s="17" t="s">
        <v>564</v>
      </c>
      <c r="J42" s="17" t="s">
        <v>564</v>
      </c>
      <c r="K42" s="17" t="s">
        <v>564</v>
      </c>
    </row>
    <row r="43" spans="1:11">
      <c r="A43" s="5" t="s">
        <v>668</v>
      </c>
      <c r="B43" s="5" t="s">
        <v>669</v>
      </c>
      <c r="C43" s="5"/>
      <c r="D43" s="5"/>
      <c r="E43" s="5"/>
      <c r="F43" s="5" t="s">
        <v>670</v>
      </c>
      <c r="G43" s="5"/>
      <c r="H43" s="5"/>
      <c r="I43" s="5"/>
      <c r="J43" s="5"/>
      <c r="K43" s="5"/>
    </row>
    <row r="44" ht="64" customHeight="1" spans="1:11">
      <c r="A44" s="5"/>
      <c r="B44" s="10" t="s">
        <v>777</v>
      </c>
      <c r="C44" s="17"/>
      <c r="D44" s="17"/>
      <c r="E44" s="17"/>
      <c r="F44" s="35" t="s">
        <v>778</v>
      </c>
      <c r="G44" s="17"/>
      <c r="H44" s="17"/>
      <c r="I44" s="17"/>
      <c r="J44" s="17"/>
      <c r="K44" s="17"/>
    </row>
    <row r="45" ht="25.5" spans="1:11">
      <c r="A45" s="22" t="s">
        <v>732</v>
      </c>
      <c r="B45" s="5" t="s">
        <v>674</v>
      </c>
      <c r="C45" s="5" t="s">
        <v>675</v>
      </c>
      <c r="D45" s="5" t="s">
        <v>676</v>
      </c>
      <c r="E45" s="5" t="s">
        <v>736</v>
      </c>
      <c r="F45" s="5" t="s">
        <v>737</v>
      </c>
      <c r="G45" s="5" t="s">
        <v>663</v>
      </c>
      <c r="H45" s="5" t="s">
        <v>665</v>
      </c>
      <c r="I45" s="5" t="s">
        <v>779</v>
      </c>
      <c r="J45" s="5"/>
      <c r="K45" s="5"/>
    </row>
    <row r="46" ht="15" customHeight="1" spans="1:11">
      <c r="A46" s="23"/>
      <c r="B46" s="22" t="s">
        <v>780</v>
      </c>
      <c r="C46" s="5" t="s">
        <v>740</v>
      </c>
      <c r="D46" s="36" t="s">
        <v>781</v>
      </c>
      <c r="E46" s="17" t="s">
        <v>782</v>
      </c>
      <c r="F46" s="37" t="s">
        <v>783</v>
      </c>
      <c r="G46" s="38">
        <v>10</v>
      </c>
      <c r="H46" s="38">
        <v>10</v>
      </c>
      <c r="I46" s="17"/>
      <c r="J46" s="17"/>
      <c r="K46" s="17"/>
    </row>
    <row r="47" ht="15" customHeight="1" spans="1:11">
      <c r="A47" s="23"/>
      <c r="B47" s="26"/>
      <c r="C47" s="5"/>
      <c r="D47" s="27" t="s">
        <v>784</v>
      </c>
      <c r="E47" s="17" t="s">
        <v>785</v>
      </c>
      <c r="F47" s="37" t="s">
        <v>786</v>
      </c>
      <c r="G47" s="38">
        <v>10</v>
      </c>
      <c r="H47" s="38">
        <v>10</v>
      </c>
      <c r="I47" s="17"/>
      <c r="J47" s="17"/>
      <c r="K47" s="17"/>
    </row>
    <row r="48" ht="15" customHeight="1" spans="1:11">
      <c r="A48" s="23"/>
      <c r="B48" s="26"/>
      <c r="C48" s="5" t="s">
        <v>744</v>
      </c>
      <c r="D48" s="27" t="s">
        <v>745</v>
      </c>
      <c r="E48" s="28">
        <v>1</v>
      </c>
      <c r="F48" s="37" t="s">
        <v>787</v>
      </c>
      <c r="G48" s="38">
        <v>10</v>
      </c>
      <c r="H48" s="38">
        <v>10</v>
      </c>
      <c r="I48" s="17"/>
      <c r="J48" s="17"/>
      <c r="K48" s="17"/>
    </row>
    <row r="49" ht="15" customHeight="1" spans="1:11">
      <c r="A49" s="23"/>
      <c r="B49" s="26"/>
      <c r="C49" s="5" t="s">
        <v>746</v>
      </c>
      <c r="D49" s="27" t="s">
        <v>691</v>
      </c>
      <c r="E49" s="17" t="s">
        <v>788</v>
      </c>
      <c r="F49" s="37" t="s">
        <v>789</v>
      </c>
      <c r="G49" s="38">
        <v>10</v>
      </c>
      <c r="H49" s="38">
        <v>10</v>
      </c>
      <c r="I49" s="17"/>
      <c r="J49" s="17"/>
      <c r="K49" s="17"/>
    </row>
    <row r="50" ht="15" customHeight="1" spans="1:11">
      <c r="A50" s="23"/>
      <c r="B50" s="26"/>
      <c r="C50" s="5" t="s">
        <v>748</v>
      </c>
      <c r="D50" s="27" t="s">
        <v>749</v>
      </c>
      <c r="E50" s="17" t="s">
        <v>750</v>
      </c>
      <c r="F50" s="37" t="s">
        <v>790</v>
      </c>
      <c r="G50" s="38">
        <v>10</v>
      </c>
      <c r="H50" s="38">
        <v>10</v>
      </c>
      <c r="I50" s="17"/>
      <c r="J50" s="17"/>
      <c r="K50" s="17"/>
    </row>
    <row r="51" ht="25.5" spans="1:11">
      <c r="A51" s="23"/>
      <c r="B51" s="22" t="s">
        <v>751</v>
      </c>
      <c r="C51" s="5" t="s">
        <v>694</v>
      </c>
      <c r="D51" s="27" t="s">
        <v>791</v>
      </c>
      <c r="E51" s="17" t="s">
        <v>792</v>
      </c>
      <c r="F51" s="37" t="s">
        <v>793</v>
      </c>
      <c r="G51" s="38">
        <v>5</v>
      </c>
      <c r="H51" s="38">
        <v>5</v>
      </c>
      <c r="I51" s="17"/>
      <c r="J51" s="17"/>
      <c r="K51" s="17"/>
    </row>
    <row r="52" ht="15" customHeight="1" spans="1:11">
      <c r="A52" s="23"/>
      <c r="B52" s="30"/>
      <c r="C52" s="5"/>
      <c r="D52" s="27" t="s">
        <v>794</v>
      </c>
      <c r="E52" s="17" t="s">
        <v>795</v>
      </c>
      <c r="F52" s="37" t="s">
        <v>796</v>
      </c>
      <c r="G52" s="38">
        <v>5</v>
      </c>
      <c r="H52" s="38">
        <v>5</v>
      </c>
      <c r="I52" s="17"/>
      <c r="J52" s="17"/>
      <c r="K52" s="17"/>
    </row>
    <row r="53" ht="15" customHeight="1" spans="1:11">
      <c r="A53" s="23"/>
      <c r="B53" s="30"/>
      <c r="C53" s="5"/>
      <c r="D53" s="39" t="s">
        <v>797</v>
      </c>
      <c r="E53" s="28">
        <v>0.7</v>
      </c>
      <c r="F53" s="37" t="s">
        <v>798</v>
      </c>
      <c r="G53" s="38">
        <v>5</v>
      </c>
      <c r="H53" s="38">
        <v>5</v>
      </c>
      <c r="I53" s="17"/>
      <c r="J53" s="17"/>
      <c r="K53" s="17"/>
    </row>
    <row r="54" ht="15" customHeight="1" spans="1:11">
      <c r="A54" s="23"/>
      <c r="B54" s="30"/>
      <c r="C54" s="5" t="s">
        <v>699</v>
      </c>
      <c r="D54" s="27" t="s">
        <v>799</v>
      </c>
      <c r="E54" s="17" t="s">
        <v>800</v>
      </c>
      <c r="F54" s="37" t="s">
        <v>801</v>
      </c>
      <c r="G54" s="38">
        <v>5</v>
      </c>
      <c r="H54" s="38">
        <v>5</v>
      </c>
      <c r="I54" s="17"/>
      <c r="J54" s="17"/>
      <c r="K54" s="17"/>
    </row>
    <row r="55" ht="15" customHeight="1" spans="1:11">
      <c r="A55" s="23"/>
      <c r="B55" s="30"/>
      <c r="C55" s="5"/>
      <c r="D55" s="27" t="s">
        <v>802</v>
      </c>
      <c r="E55" s="17" t="s">
        <v>803</v>
      </c>
      <c r="F55" s="37" t="s">
        <v>804</v>
      </c>
      <c r="G55" s="38">
        <v>5</v>
      </c>
      <c r="H55" s="38">
        <v>5</v>
      </c>
      <c r="I55" s="17"/>
      <c r="J55" s="17"/>
      <c r="K55" s="17"/>
    </row>
    <row r="56" ht="28" customHeight="1" spans="1:11">
      <c r="A56" s="23"/>
      <c r="B56" s="30"/>
      <c r="C56" s="5" t="s">
        <v>763</v>
      </c>
      <c r="D56" s="27" t="s">
        <v>805</v>
      </c>
      <c r="E56" s="17" t="s">
        <v>806</v>
      </c>
      <c r="F56" s="37" t="s">
        <v>807</v>
      </c>
      <c r="G56" s="38">
        <v>5</v>
      </c>
      <c r="H56" s="38">
        <v>5</v>
      </c>
      <c r="I56" s="17"/>
      <c r="J56" s="17"/>
      <c r="K56" s="17"/>
    </row>
    <row r="57" ht="25.5" spans="1:11">
      <c r="A57" s="23"/>
      <c r="B57" s="22" t="s">
        <v>766</v>
      </c>
      <c r="C57" s="22" t="s">
        <v>767</v>
      </c>
      <c r="D57" s="27" t="s">
        <v>710</v>
      </c>
      <c r="E57" s="28">
        <v>0.95</v>
      </c>
      <c r="F57" s="37" t="s">
        <v>787</v>
      </c>
      <c r="G57" s="38">
        <v>10</v>
      </c>
      <c r="H57" s="38">
        <v>10</v>
      </c>
      <c r="I57" s="17"/>
      <c r="J57" s="17"/>
      <c r="K57" s="17"/>
    </row>
    <row r="58" ht="20" customHeight="1" spans="1:11">
      <c r="A58" s="22" t="s">
        <v>769</v>
      </c>
      <c r="B58" s="22"/>
      <c r="C58" s="22"/>
      <c r="D58" s="22"/>
      <c r="E58" s="22"/>
      <c r="F58" s="22"/>
      <c r="G58" s="40">
        <v>100</v>
      </c>
      <c r="H58" s="40"/>
      <c r="I58" s="40"/>
      <c r="J58" s="40"/>
      <c r="K58" s="40"/>
    </row>
    <row r="59" ht="21" customHeight="1" spans="1:11">
      <c r="A59" s="5" t="s">
        <v>712</v>
      </c>
      <c r="B59" s="5"/>
      <c r="C59" s="5" t="s">
        <v>808</v>
      </c>
      <c r="D59" s="32"/>
      <c r="E59" s="32"/>
      <c r="F59" s="32"/>
      <c r="G59" s="32"/>
      <c r="H59" s="32"/>
      <c r="I59" s="32"/>
      <c r="J59" s="32"/>
      <c r="K59" s="32"/>
    </row>
    <row r="60" ht="21" customHeight="1" spans="1:11">
      <c r="A60" s="27" t="s">
        <v>714</v>
      </c>
      <c r="B60" s="27"/>
      <c r="C60" s="27"/>
      <c r="D60" s="27"/>
      <c r="E60" s="27"/>
      <c r="F60" s="27"/>
      <c r="G60" s="27"/>
      <c r="H60" s="27"/>
      <c r="I60" s="27"/>
      <c r="J60" s="27"/>
      <c r="K60" s="27"/>
    </row>
    <row r="61" spans="1:11">
      <c r="A61" s="33" t="s">
        <v>771</v>
      </c>
      <c r="B61" s="33"/>
      <c r="C61" s="33"/>
      <c r="D61" s="33"/>
      <c r="E61" s="33"/>
      <c r="F61" s="33"/>
      <c r="G61" s="33"/>
      <c r="H61" s="33"/>
      <c r="I61" s="33"/>
      <c r="J61" s="33"/>
      <c r="K61" s="33"/>
    </row>
    <row r="62" spans="1:11">
      <c r="A62" s="33"/>
      <c r="B62" s="33"/>
      <c r="C62" s="33"/>
      <c r="D62" s="33"/>
      <c r="E62" s="33"/>
      <c r="F62" s="33"/>
      <c r="G62" s="33"/>
      <c r="H62" s="33"/>
      <c r="I62" s="33"/>
      <c r="J62" s="33"/>
      <c r="K62" s="33"/>
    </row>
    <row r="63" spans="1:11">
      <c r="A63" s="33"/>
      <c r="B63" s="33"/>
      <c r="C63" s="33"/>
      <c r="D63" s="33"/>
      <c r="E63" s="33"/>
      <c r="F63" s="33"/>
      <c r="G63" s="33"/>
      <c r="H63" s="33"/>
      <c r="I63" s="33"/>
      <c r="J63" s="33"/>
      <c r="K63" s="33"/>
    </row>
    <row r="64" spans="1:11">
      <c r="A64" s="33"/>
      <c r="B64" s="33"/>
      <c r="C64" s="33"/>
      <c r="D64" s="33"/>
      <c r="E64" s="33"/>
      <c r="F64" s="33"/>
      <c r="G64" s="33"/>
      <c r="H64" s="33"/>
      <c r="I64" s="33"/>
      <c r="J64" s="33"/>
      <c r="K64" s="33"/>
    </row>
    <row r="65" spans="1:11">
      <c r="A65" s="33"/>
      <c r="B65" s="33"/>
      <c r="C65" s="33"/>
      <c r="D65" s="33"/>
      <c r="E65" s="33"/>
      <c r="F65" s="33"/>
      <c r="G65" s="33"/>
      <c r="H65" s="33"/>
      <c r="I65" s="33"/>
      <c r="J65" s="33"/>
      <c r="K65" s="33"/>
    </row>
    <row r="66" ht="126" customHeight="1" spans="1:11">
      <c r="A66" s="33"/>
      <c r="B66" s="33"/>
      <c r="C66" s="33"/>
      <c r="D66" s="33"/>
      <c r="E66" s="33"/>
      <c r="F66" s="33"/>
      <c r="G66" s="33"/>
      <c r="H66" s="33"/>
      <c r="I66" s="33"/>
      <c r="J66" s="33"/>
      <c r="K66" s="33"/>
    </row>
    <row r="67" ht="39" customHeight="1" spans="1:11">
      <c r="A67" s="2" t="s">
        <v>716</v>
      </c>
      <c r="B67" s="2"/>
      <c r="C67" s="2"/>
      <c r="D67" s="2"/>
      <c r="E67" s="2"/>
      <c r="F67" s="2"/>
      <c r="G67" s="2"/>
      <c r="H67" s="2"/>
      <c r="I67" s="2"/>
      <c r="J67" s="41" t="s">
        <v>809</v>
      </c>
      <c r="K67" s="41"/>
    </row>
    <row r="68" ht="21" customHeight="1" spans="1:11">
      <c r="A68" s="3" t="s">
        <v>810</v>
      </c>
      <c r="B68" s="4"/>
      <c r="C68" s="4"/>
      <c r="D68" s="4"/>
      <c r="E68" s="4"/>
      <c r="F68" s="4"/>
      <c r="G68" s="4"/>
      <c r="H68" s="4"/>
      <c r="I68" s="4"/>
      <c r="J68" s="4"/>
      <c r="K68" s="4"/>
    </row>
    <row r="69" ht="19" customHeight="1" spans="1:11">
      <c r="A69" s="5" t="s">
        <v>719</v>
      </c>
      <c r="B69" s="5"/>
      <c r="C69" s="5"/>
      <c r="D69" s="44" t="s">
        <v>811</v>
      </c>
      <c r="E69" s="45"/>
      <c r="F69" s="45"/>
      <c r="G69" s="45"/>
      <c r="H69" s="45"/>
      <c r="I69" s="45"/>
      <c r="J69" s="45"/>
      <c r="K69" s="45"/>
    </row>
    <row r="70" ht="24" customHeight="1" spans="1:11">
      <c r="A70" s="5" t="s">
        <v>655</v>
      </c>
      <c r="B70" s="5"/>
      <c r="C70" s="5"/>
      <c r="D70" s="8" t="s">
        <v>721</v>
      </c>
      <c r="E70" s="9"/>
      <c r="F70" s="5" t="s">
        <v>657</v>
      </c>
      <c r="G70" s="10" t="s">
        <v>722</v>
      </c>
      <c r="H70" s="10"/>
      <c r="I70" s="10"/>
      <c r="J70" s="10"/>
      <c r="K70" s="10"/>
    </row>
    <row r="71" ht="25.5" spans="1:11">
      <c r="A71" s="11" t="s">
        <v>723</v>
      </c>
      <c r="B71" s="12"/>
      <c r="C71" s="13"/>
      <c r="D71" s="5" t="s">
        <v>659</v>
      </c>
      <c r="E71" s="5" t="s">
        <v>724</v>
      </c>
      <c r="F71" s="5" t="s">
        <v>725</v>
      </c>
      <c r="G71" s="5" t="s">
        <v>776</v>
      </c>
      <c r="H71" s="5"/>
      <c r="I71" s="5" t="s">
        <v>663</v>
      </c>
      <c r="J71" s="5" t="s">
        <v>664</v>
      </c>
      <c r="K71" s="5" t="s">
        <v>665</v>
      </c>
    </row>
    <row r="72" ht="16" customHeight="1" spans="1:11">
      <c r="A72" s="14"/>
      <c r="B72" s="15"/>
      <c r="C72" s="16"/>
      <c r="D72" s="5" t="s">
        <v>666</v>
      </c>
      <c r="E72" s="17"/>
      <c r="F72" s="17">
        <v>0.38</v>
      </c>
      <c r="G72" s="46">
        <v>0.38</v>
      </c>
      <c r="H72" s="47"/>
      <c r="I72" s="17">
        <v>10</v>
      </c>
      <c r="J72" s="28">
        <v>1</v>
      </c>
      <c r="K72" s="17">
        <v>10</v>
      </c>
    </row>
    <row r="73" ht="16" customHeight="1" spans="1:11">
      <c r="A73" s="14"/>
      <c r="B73" s="15"/>
      <c r="C73" s="16"/>
      <c r="D73" s="5" t="s">
        <v>727</v>
      </c>
      <c r="E73" s="17"/>
      <c r="F73" s="17">
        <v>0.38</v>
      </c>
      <c r="G73" s="46">
        <v>0.38</v>
      </c>
      <c r="H73" s="47"/>
      <c r="I73" s="17" t="s">
        <v>564</v>
      </c>
      <c r="J73" s="17" t="s">
        <v>564</v>
      </c>
      <c r="K73" s="17" t="s">
        <v>564</v>
      </c>
    </row>
    <row r="74" ht="16" customHeight="1" spans="1:11">
      <c r="A74" s="14"/>
      <c r="B74" s="15"/>
      <c r="C74" s="16"/>
      <c r="D74" s="18" t="s">
        <v>728</v>
      </c>
      <c r="E74" s="17"/>
      <c r="F74" s="17"/>
      <c r="G74" s="17"/>
      <c r="H74" s="17"/>
      <c r="I74" s="17" t="s">
        <v>564</v>
      </c>
      <c r="J74" s="17" t="s">
        <v>564</v>
      </c>
      <c r="K74" s="17" t="s">
        <v>564</v>
      </c>
    </row>
    <row r="75" ht="16" customHeight="1" spans="1:11">
      <c r="A75" s="14"/>
      <c r="B75" s="15"/>
      <c r="C75" s="16"/>
      <c r="D75" s="18" t="s">
        <v>729</v>
      </c>
      <c r="E75" s="17"/>
      <c r="F75" s="17"/>
      <c r="G75" s="17"/>
      <c r="H75" s="17"/>
      <c r="I75" s="17" t="s">
        <v>564</v>
      </c>
      <c r="J75" s="17" t="s">
        <v>564</v>
      </c>
      <c r="K75" s="17" t="s">
        <v>564</v>
      </c>
    </row>
    <row r="76" ht="16" customHeight="1" spans="1:11">
      <c r="A76" s="19"/>
      <c r="B76" s="20"/>
      <c r="C76" s="21"/>
      <c r="D76" s="5" t="s">
        <v>667</v>
      </c>
      <c r="E76" s="17"/>
      <c r="F76" s="17"/>
      <c r="G76" s="17"/>
      <c r="H76" s="17"/>
      <c r="I76" s="17" t="s">
        <v>564</v>
      </c>
      <c r="J76" s="17" t="s">
        <v>564</v>
      </c>
      <c r="K76" s="17" t="s">
        <v>564</v>
      </c>
    </row>
    <row r="77" ht="16" customHeight="1" spans="1:11">
      <c r="A77" s="5" t="s">
        <v>668</v>
      </c>
      <c r="B77" s="5" t="s">
        <v>669</v>
      </c>
      <c r="C77" s="5"/>
      <c r="D77" s="5"/>
      <c r="E77" s="5"/>
      <c r="F77" s="5" t="s">
        <v>670</v>
      </c>
      <c r="G77" s="5"/>
      <c r="H77" s="5"/>
      <c r="I77" s="5"/>
      <c r="J77" s="5"/>
      <c r="K77" s="5"/>
    </row>
    <row r="78" ht="51" customHeight="1" spans="1:11">
      <c r="A78" s="5"/>
      <c r="B78" s="10" t="s">
        <v>812</v>
      </c>
      <c r="C78" s="17"/>
      <c r="D78" s="17"/>
      <c r="E78" s="17"/>
      <c r="F78" s="10" t="s">
        <v>813</v>
      </c>
      <c r="G78" s="17"/>
      <c r="H78" s="17"/>
      <c r="I78" s="17"/>
      <c r="J78" s="17"/>
      <c r="K78" s="17"/>
    </row>
    <row r="79" ht="25.5" spans="1:11">
      <c r="A79" s="22" t="s">
        <v>732</v>
      </c>
      <c r="B79" s="5" t="s">
        <v>674</v>
      </c>
      <c r="C79" s="5" t="s">
        <v>675</v>
      </c>
      <c r="D79" s="5" t="s">
        <v>676</v>
      </c>
      <c r="E79" s="5" t="s">
        <v>736</v>
      </c>
      <c r="F79" s="5" t="s">
        <v>737</v>
      </c>
      <c r="G79" s="5" t="s">
        <v>663</v>
      </c>
      <c r="H79" s="5" t="s">
        <v>665</v>
      </c>
      <c r="I79" s="5" t="s">
        <v>779</v>
      </c>
      <c r="J79" s="5"/>
      <c r="K79" s="5"/>
    </row>
    <row r="80" ht="21" customHeight="1" spans="1:11">
      <c r="A80" s="23"/>
      <c r="B80" s="5" t="s">
        <v>814</v>
      </c>
      <c r="C80" s="5" t="s">
        <v>740</v>
      </c>
      <c r="D80" s="36" t="s">
        <v>815</v>
      </c>
      <c r="E80" s="17" t="s">
        <v>816</v>
      </c>
      <c r="F80" s="25" t="s">
        <v>817</v>
      </c>
      <c r="G80" s="38">
        <v>8</v>
      </c>
      <c r="H80" s="38">
        <v>8</v>
      </c>
      <c r="I80" s="17"/>
      <c r="J80" s="17"/>
      <c r="K80" s="17"/>
    </row>
    <row r="81" ht="21" customHeight="1" spans="1:11">
      <c r="A81" s="23"/>
      <c r="B81" s="32"/>
      <c r="C81" s="5"/>
      <c r="D81" s="27" t="s">
        <v>818</v>
      </c>
      <c r="E81" s="17" t="s">
        <v>819</v>
      </c>
      <c r="F81" s="25" t="s">
        <v>820</v>
      </c>
      <c r="G81" s="38">
        <v>8</v>
      </c>
      <c r="H81" s="38">
        <v>8</v>
      </c>
      <c r="I81" s="17"/>
      <c r="J81" s="17"/>
      <c r="K81" s="17"/>
    </row>
    <row r="82" ht="21" customHeight="1" spans="1:11">
      <c r="A82" s="23"/>
      <c r="B82" s="32"/>
      <c r="C82" s="5"/>
      <c r="D82" s="27" t="s">
        <v>821</v>
      </c>
      <c r="E82" s="17" t="s">
        <v>822</v>
      </c>
      <c r="F82" s="25" t="s">
        <v>823</v>
      </c>
      <c r="G82" s="38">
        <v>8</v>
      </c>
      <c r="H82" s="38">
        <v>8</v>
      </c>
      <c r="I82" s="17"/>
      <c r="J82" s="17"/>
      <c r="K82" s="17"/>
    </row>
    <row r="83" ht="21" customHeight="1" spans="1:11">
      <c r="A83" s="23"/>
      <c r="B83" s="32"/>
      <c r="C83" s="5"/>
      <c r="D83" s="39" t="s">
        <v>824</v>
      </c>
      <c r="E83" s="17" t="s">
        <v>825</v>
      </c>
      <c r="F83" s="25" t="s">
        <v>826</v>
      </c>
      <c r="G83" s="38">
        <v>8</v>
      </c>
      <c r="H83" s="38">
        <v>8</v>
      </c>
      <c r="I83" s="17"/>
      <c r="J83" s="17"/>
      <c r="K83" s="17"/>
    </row>
    <row r="84" ht="21" customHeight="1" spans="1:11">
      <c r="A84" s="23"/>
      <c r="B84" s="32"/>
      <c r="C84" s="5" t="s">
        <v>744</v>
      </c>
      <c r="D84" s="27" t="s">
        <v>689</v>
      </c>
      <c r="E84" s="28">
        <v>1</v>
      </c>
      <c r="F84" s="25" t="s">
        <v>787</v>
      </c>
      <c r="G84" s="38">
        <v>8</v>
      </c>
      <c r="H84" s="38">
        <v>8</v>
      </c>
      <c r="I84" s="17"/>
      <c r="J84" s="17"/>
      <c r="K84" s="17"/>
    </row>
    <row r="85" ht="21" customHeight="1" spans="1:11">
      <c r="A85" s="23"/>
      <c r="B85" s="32"/>
      <c r="C85" s="5" t="s">
        <v>746</v>
      </c>
      <c r="D85" s="27" t="s">
        <v>691</v>
      </c>
      <c r="E85" s="17" t="s">
        <v>692</v>
      </c>
      <c r="F85" s="25" t="s">
        <v>788</v>
      </c>
      <c r="G85" s="38">
        <v>5</v>
      </c>
      <c r="H85" s="38">
        <v>5</v>
      </c>
      <c r="I85" s="17"/>
      <c r="J85" s="17"/>
      <c r="K85" s="17"/>
    </row>
    <row r="86" ht="21" customHeight="1" spans="1:11">
      <c r="A86" s="23"/>
      <c r="B86" s="32"/>
      <c r="C86" s="5" t="s">
        <v>748</v>
      </c>
      <c r="D86" s="27" t="s">
        <v>748</v>
      </c>
      <c r="E86" s="17" t="s">
        <v>827</v>
      </c>
      <c r="F86" s="25" t="s">
        <v>828</v>
      </c>
      <c r="G86" s="38">
        <v>5</v>
      </c>
      <c r="H86" s="38">
        <v>5</v>
      </c>
      <c r="I86" s="17"/>
      <c r="J86" s="17"/>
      <c r="K86" s="17"/>
    </row>
    <row r="87" ht="30" customHeight="1" spans="1:11">
      <c r="A87" s="23"/>
      <c r="B87" s="23" t="s">
        <v>751</v>
      </c>
      <c r="C87" s="5" t="s">
        <v>763</v>
      </c>
      <c r="D87" s="27" t="s">
        <v>704</v>
      </c>
      <c r="E87" s="10" t="s">
        <v>765</v>
      </c>
      <c r="F87" s="31" t="s">
        <v>765</v>
      </c>
      <c r="G87" s="38">
        <v>30</v>
      </c>
      <c r="H87" s="38">
        <v>30</v>
      </c>
      <c r="I87" s="17"/>
      <c r="J87" s="17"/>
      <c r="K87" s="17"/>
    </row>
    <row r="88" ht="28" customHeight="1" spans="1:11">
      <c r="A88" s="23"/>
      <c r="B88" s="22" t="s">
        <v>766</v>
      </c>
      <c r="C88" s="22" t="s">
        <v>767</v>
      </c>
      <c r="D88" s="27" t="s">
        <v>829</v>
      </c>
      <c r="E88" s="28">
        <v>0.9</v>
      </c>
      <c r="F88" s="25" t="s">
        <v>787</v>
      </c>
      <c r="G88" s="38">
        <v>10</v>
      </c>
      <c r="H88" s="38">
        <v>10</v>
      </c>
      <c r="I88" s="17"/>
      <c r="J88" s="17"/>
      <c r="K88" s="17"/>
    </row>
    <row r="89" ht="21" customHeight="1" spans="1:11">
      <c r="A89" s="5" t="s">
        <v>769</v>
      </c>
      <c r="B89" s="5"/>
      <c r="C89" s="5"/>
      <c r="D89" s="5"/>
      <c r="E89" s="5"/>
      <c r="F89" s="5"/>
      <c r="G89" s="17">
        <v>100</v>
      </c>
      <c r="H89" s="17"/>
      <c r="I89" s="17"/>
      <c r="J89" s="17"/>
      <c r="K89" s="17"/>
    </row>
    <row r="90" ht="21" customHeight="1" spans="1:11">
      <c r="A90" s="5" t="s">
        <v>712</v>
      </c>
      <c r="B90" s="5"/>
      <c r="C90" s="5" t="s">
        <v>808</v>
      </c>
      <c r="D90" s="32"/>
      <c r="E90" s="32"/>
      <c r="F90" s="32"/>
      <c r="G90" s="32"/>
      <c r="H90" s="32"/>
      <c r="I90" s="32"/>
      <c r="J90" s="32"/>
      <c r="K90" s="32"/>
    </row>
    <row r="91" ht="21" customHeight="1" spans="1:11">
      <c r="A91" s="27" t="s">
        <v>714</v>
      </c>
      <c r="B91" s="27"/>
      <c r="C91" s="27"/>
      <c r="D91" s="27"/>
      <c r="E91" s="27"/>
      <c r="F91" s="27"/>
      <c r="G91" s="27"/>
      <c r="H91" s="27"/>
      <c r="I91" s="27"/>
      <c r="J91" s="27"/>
      <c r="K91" s="27"/>
    </row>
    <row r="92" spans="1:11">
      <c r="A92" s="48" t="s">
        <v>771</v>
      </c>
      <c r="B92" s="49"/>
      <c r="C92" s="49"/>
      <c r="D92" s="49"/>
      <c r="E92" s="49"/>
      <c r="F92" s="49"/>
      <c r="G92" s="49"/>
      <c r="H92" s="49"/>
      <c r="I92" s="49"/>
      <c r="J92" s="49"/>
      <c r="K92" s="54"/>
    </row>
    <row r="93" spans="1:11">
      <c r="A93" s="50"/>
      <c r="B93" s="51"/>
      <c r="C93" s="51"/>
      <c r="D93" s="51"/>
      <c r="E93" s="51"/>
      <c r="F93" s="51"/>
      <c r="G93" s="51"/>
      <c r="H93" s="51"/>
      <c r="I93" s="51"/>
      <c r="J93" s="51"/>
      <c r="K93" s="55"/>
    </row>
    <row r="94" spans="1:11">
      <c r="A94" s="50"/>
      <c r="B94" s="51"/>
      <c r="C94" s="51"/>
      <c r="D94" s="51"/>
      <c r="E94" s="51"/>
      <c r="F94" s="51"/>
      <c r="G94" s="51"/>
      <c r="H94" s="51"/>
      <c r="I94" s="51"/>
      <c r="J94" s="51"/>
      <c r="K94" s="55"/>
    </row>
    <row r="95" spans="1:11">
      <c r="A95" s="50"/>
      <c r="B95" s="51"/>
      <c r="C95" s="51"/>
      <c r="D95" s="51"/>
      <c r="E95" s="51"/>
      <c r="F95" s="51"/>
      <c r="G95" s="51"/>
      <c r="H95" s="51"/>
      <c r="I95" s="51"/>
      <c r="J95" s="51"/>
      <c r="K95" s="55"/>
    </row>
    <row r="96" spans="1:11">
      <c r="A96" s="50"/>
      <c r="B96" s="51"/>
      <c r="C96" s="51"/>
      <c r="D96" s="51"/>
      <c r="E96" s="51"/>
      <c r="F96" s="51"/>
      <c r="G96" s="51"/>
      <c r="H96" s="51"/>
      <c r="I96" s="51"/>
      <c r="J96" s="51"/>
      <c r="K96" s="55"/>
    </row>
    <row r="97" ht="122" customHeight="1" spans="1:11">
      <c r="A97" s="52"/>
      <c r="B97" s="53"/>
      <c r="C97" s="53"/>
      <c r="D97" s="53"/>
      <c r="E97" s="53"/>
      <c r="F97" s="53"/>
      <c r="G97" s="53"/>
      <c r="H97" s="53"/>
      <c r="I97" s="53"/>
      <c r="J97" s="53"/>
      <c r="K97" s="56"/>
    </row>
    <row r="98" ht="34" customHeight="1" spans="1:11">
      <c r="A98" s="2" t="s">
        <v>716</v>
      </c>
      <c r="B98" s="2"/>
      <c r="C98" s="2"/>
      <c r="D98" s="2"/>
      <c r="E98" s="2"/>
      <c r="F98" s="2"/>
      <c r="G98" s="2"/>
      <c r="H98" s="2"/>
      <c r="I98" s="2"/>
      <c r="J98" s="41" t="s">
        <v>830</v>
      </c>
      <c r="K98" s="41"/>
    </row>
    <row r="99" spans="1:11">
      <c r="A99" s="3" t="s">
        <v>810</v>
      </c>
      <c r="B99" s="4"/>
      <c r="C99" s="4"/>
      <c r="D99" s="4"/>
      <c r="E99" s="4"/>
      <c r="F99" s="4"/>
      <c r="G99" s="4"/>
      <c r="H99" s="4"/>
      <c r="I99" s="4"/>
      <c r="J99" s="4"/>
      <c r="K99" s="4"/>
    </row>
    <row r="100" spans="1:11">
      <c r="A100" s="5" t="s">
        <v>719</v>
      </c>
      <c r="B100" s="5"/>
      <c r="C100" s="5"/>
      <c r="D100" s="44" t="s">
        <v>831</v>
      </c>
      <c r="E100" s="45"/>
      <c r="F100" s="45"/>
      <c r="G100" s="45"/>
      <c r="H100" s="45"/>
      <c r="I100" s="45"/>
      <c r="J100" s="45"/>
      <c r="K100" s="45"/>
    </row>
    <row r="101" ht="24" customHeight="1" spans="1:11">
      <c r="A101" s="5" t="s">
        <v>655</v>
      </c>
      <c r="B101" s="5"/>
      <c r="C101" s="5"/>
      <c r="D101" s="8" t="s">
        <v>721</v>
      </c>
      <c r="E101" s="9"/>
      <c r="F101" s="5" t="s">
        <v>657</v>
      </c>
      <c r="G101" s="10" t="s">
        <v>722</v>
      </c>
      <c r="H101" s="10"/>
      <c r="I101" s="10"/>
      <c r="J101" s="10"/>
      <c r="K101" s="10"/>
    </row>
    <row r="102" ht="25.5" spans="1:11">
      <c r="A102" s="11" t="s">
        <v>723</v>
      </c>
      <c r="B102" s="12"/>
      <c r="C102" s="13"/>
      <c r="D102" s="5" t="s">
        <v>659</v>
      </c>
      <c r="E102" s="5" t="s">
        <v>724</v>
      </c>
      <c r="F102" s="5" t="s">
        <v>725</v>
      </c>
      <c r="G102" s="5" t="s">
        <v>776</v>
      </c>
      <c r="H102" s="5"/>
      <c r="I102" s="5" t="s">
        <v>663</v>
      </c>
      <c r="J102" s="5" t="s">
        <v>664</v>
      </c>
      <c r="K102" s="5" t="s">
        <v>665</v>
      </c>
    </row>
    <row r="103" spans="1:11">
      <c r="A103" s="14"/>
      <c r="B103" s="15"/>
      <c r="C103" s="16"/>
      <c r="D103" s="5" t="s">
        <v>666</v>
      </c>
      <c r="E103" s="17"/>
      <c r="F103" s="17">
        <v>3</v>
      </c>
      <c r="G103" s="46">
        <v>1.58</v>
      </c>
      <c r="H103" s="47"/>
      <c r="I103" s="17">
        <v>10</v>
      </c>
      <c r="J103" s="29">
        <v>0.5275</v>
      </c>
      <c r="K103" s="17">
        <v>5.28</v>
      </c>
    </row>
    <row r="104" spans="1:11">
      <c r="A104" s="14"/>
      <c r="B104" s="15"/>
      <c r="C104" s="16"/>
      <c r="D104" s="5" t="s">
        <v>727</v>
      </c>
      <c r="E104" s="17"/>
      <c r="F104" s="17">
        <v>3</v>
      </c>
      <c r="G104" s="46">
        <v>1.58</v>
      </c>
      <c r="H104" s="47"/>
      <c r="I104" s="17" t="s">
        <v>564</v>
      </c>
      <c r="J104" s="17" t="s">
        <v>564</v>
      </c>
      <c r="K104" s="17" t="s">
        <v>564</v>
      </c>
    </row>
    <row r="105" spans="1:11">
      <c r="A105" s="14"/>
      <c r="B105" s="15"/>
      <c r="C105" s="16"/>
      <c r="D105" s="18" t="s">
        <v>728</v>
      </c>
      <c r="E105" s="17"/>
      <c r="F105" s="17"/>
      <c r="G105" s="17"/>
      <c r="H105" s="17"/>
      <c r="I105" s="17" t="s">
        <v>564</v>
      </c>
      <c r="J105" s="17" t="s">
        <v>564</v>
      </c>
      <c r="K105" s="17" t="s">
        <v>564</v>
      </c>
    </row>
    <row r="106" spans="1:11">
      <c r="A106" s="14"/>
      <c r="B106" s="15"/>
      <c r="C106" s="16"/>
      <c r="D106" s="18" t="s">
        <v>729</v>
      </c>
      <c r="E106" s="17"/>
      <c r="F106" s="17"/>
      <c r="G106" s="17"/>
      <c r="H106" s="17"/>
      <c r="I106" s="17" t="s">
        <v>564</v>
      </c>
      <c r="J106" s="17" t="s">
        <v>564</v>
      </c>
      <c r="K106" s="17" t="s">
        <v>564</v>
      </c>
    </row>
    <row r="107" spans="1:11">
      <c r="A107" s="19"/>
      <c r="B107" s="20"/>
      <c r="C107" s="21"/>
      <c r="D107" s="5" t="s">
        <v>667</v>
      </c>
      <c r="E107" s="17"/>
      <c r="F107" s="17"/>
      <c r="G107" s="17"/>
      <c r="H107" s="17"/>
      <c r="I107" s="17" t="s">
        <v>564</v>
      </c>
      <c r="J107" s="17" t="s">
        <v>564</v>
      </c>
      <c r="K107" s="17" t="s">
        <v>564</v>
      </c>
    </row>
    <row r="108" spans="1:11">
      <c r="A108" s="5" t="s">
        <v>668</v>
      </c>
      <c r="B108" s="5" t="s">
        <v>669</v>
      </c>
      <c r="C108" s="5"/>
      <c r="D108" s="5"/>
      <c r="E108" s="5"/>
      <c r="F108" s="5" t="s">
        <v>670</v>
      </c>
      <c r="G108" s="5"/>
      <c r="H108" s="5"/>
      <c r="I108" s="5"/>
      <c r="J108" s="5"/>
      <c r="K108" s="5"/>
    </row>
    <row r="109" ht="95" customHeight="1" spans="1:11">
      <c r="A109" s="5"/>
      <c r="B109" s="10" t="s">
        <v>832</v>
      </c>
      <c r="C109" s="17"/>
      <c r="D109" s="17"/>
      <c r="E109" s="17"/>
      <c r="F109" s="10" t="s">
        <v>833</v>
      </c>
      <c r="G109" s="17"/>
      <c r="H109" s="17"/>
      <c r="I109" s="17"/>
      <c r="J109" s="17"/>
      <c r="K109" s="17"/>
    </row>
    <row r="110" ht="25.5" spans="1:11">
      <c r="A110" s="22" t="s">
        <v>732</v>
      </c>
      <c r="B110" s="5" t="s">
        <v>674</v>
      </c>
      <c r="C110" s="5" t="s">
        <v>675</v>
      </c>
      <c r="D110" s="5" t="s">
        <v>676</v>
      </c>
      <c r="E110" s="5" t="s">
        <v>736</v>
      </c>
      <c r="F110" s="5" t="s">
        <v>737</v>
      </c>
      <c r="G110" s="5" t="s">
        <v>663</v>
      </c>
      <c r="H110" s="5" t="s">
        <v>665</v>
      </c>
      <c r="I110" s="5" t="s">
        <v>779</v>
      </c>
      <c r="J110" s="5"/>
      <c r="K110" s="5"/>
    </row>
    <row r="111" ht="14" customHeight="1" spans="1:11">
      <c r="A111" s="23"/>
      <c r="B111" s="5" t="s">
        <v>780</v>
      </c>
      <c r="C111" s="5" t="s">
        <v>740</v>
      </c>
      <c r="D111" s="36" t="s">
        <v>834</v>
      </c>
      <c r="E111" s="17" t="s">
        <v>835</v>
      </c>
      <c r="F111" s="25" t="s">
        <v>836</v>
      </c>
      <c r="G111" s="38">
        <v>7</v>
      </c>
      <c r="H111" s="38">
        <v>7</v>
      </c>
      <c r="I111" s="17"/>
      <c r="J111" s="17"/>
      <c r="K111" s="17"/>
    </row>
    <row r="112" ht="14" customHeight="1" spans="1:11">
      <c r="A112" s="23"/>
      <c r="B112" s="17"/>
      <c r="C112" s="5"/>
      <c r="D112" s="27" t="s">
        <v>837</v>
      </c>
      <c r="E112" s="17" t="s">
        <v>835</v>
      </c>
      <c r="F112" s="25" t="s">
        <v>836</v>
      </c>
      <c r="G112" s="38">
        <v>7</v>
      </c>
      <c r="H112" s="38">
        <v>7</v>
      </c>
      <c r="I112" s="17"/>
      <c r="J112" s="17"/>
      <c r="K112" s="17"/>
    </row>
    <row r="113" ht="14" customHeight="1" spans="1:11">
      <c r="A113" s="23"/>
      <c r="B113" s="17"/>
      <c r="C113" s="5"/>
      <c r="D113" s="27" t="s">
        <v>838</v>
      </c>
      <c r="E113" s="17" t="s">
        <v>825</v>
      </c>
      <c r="F113" s="25" t="s">
        <v>826</v>
      </c>
      <c r="G113" s="38">
        <v>7</v>
      </c>
      <c r="H113" s="38">
        <v>7</v>
      </c>
      <c r="I113" s="17"/>
      <c r="J113" s="17"/>
      <c r="K113" s="17"/>
    </row>
    <row r="114" ht="14" customHeight="1" spans="1:11">
      <c r="A114" s="23"/>
      <c r="B114" s="17"/>
      <c r="C114" s="5"/>
      <c r="D114" s="27" t="s">
        <v>839</v>
      </c>
      <c r="E114" s="17" t="s">
        <v>840</v>
      </c>
      <c r="F114" s="25" t="s">
        <v>841</v>
      </c>
      <c r="G114" s="38">
        <v>7</v>
      </c>
      <c r="H114" s="38">
        <v>7</v>
      </c>
      <c r="I114" s="17"/>
      <c r="J114" s="17"/>
      <c r="K114" s="17"/>
    </row>
    <row r="115" ht="14" customHeight="1" spans="1:11">
      <c r="A115" s="23"/>
      <c r="B115" s="17"/>
      <c r="C115" s="5"/>
      <c r="D115" s="39" t="s">
        <v>842</v>
      </c>
      <c r="E115" s="17" t="s">
        <v>843</v>
      </c>
      <c r="F115" s="25" t="s">
        <v>844</v>
      </c>
      <c r="G115" s="38">
        <v>7</v>
      </c>
      <c r="H115" s="38">
        <v>7</v>
      </c>
      <c r="I115" s="17"/>
      <c r="J115" s="17"/>
      <c r="K115" s="17"/>
    </row>
    <row r="116" ht="14" customHeight="1" spans="1:11">
      <c r="A116" s="23"/>
      <c r="B116" s="17"/>
      <c r="C116" s="5" t="s">
        <v>744</v>
      </c>
      <c r="D116" s="27" t="s">
        <v>689</v>
      </c>
      <c r="E116" s="28">
        <v>1</v>
      </c>
      <c r="F116" s="25" t="s">
        <v>787</v>
      </c>
      <c r="G116" s="38">
        <v>7</v>
      </c>
      <c r="H116" s="38">
        <v>7</v>
      </c>
      <c r="I116" s="17"/>
      <c r="J116" s="17"/>
      <c r="K116" s="17"/>
    </row>
    <row r="117" ht="14" customHeight="1" spans="1:11">
      <c r="A117" s="23"/>
      <c r="B117" s="17"/>
      <c r="C117" s="5" t="s">
        <v>746</v>
      </c>
      <c r="D117" s="27" t="s">
        <v>845</v>
      </c>
      <c r="E117" s="17" t="s">
        <v>692</v>
      </c>
      <c r="F117" s="25" t="s">
        <v>788</v>
      </c>
      <c r="G117" s="38">
        <v>4</v>
      </c>
      <c r="H117" s="38">
        <v>4</v>
      </c>
      <c r="I117" s="17"/>
      <c r="J117" s="17"/>
      <c r="K117" s="17"/>
    </row>
    <row r="118" ht="14" customHeight="1" spans="1:11">
      <c r="A118" s="23"/>
      <c r="B118" s="17"/>
      <c r="C118" s="5" t="s">
        <v>748</v>
      </c>
      <c r="D118" s="27" t="s">
        <v>748</v>
      </c>
      <c r="E118" s="17" t="s">
        <v>827</v>
      </c>
      <c r="F118" s="25" t="s">
        <v>846</v>
      </c>
      <c r="G118" s="38">
        <v>4</v>
      </c>
      <c r="H118" s="38">
        <v>2.1</v>
      </c>
      <c r="I118" s="17"/>
      <c r="J118" s="17"/>
      <c r="K118" s="17"/>
    </row>
    <row r="119" ht="46" customHeight="1" spans="1:11">
      <c r="A119" s="23"/>
      <c r="B119" s="23" t="s">
        <v>751</v>
      </c>
      <c r="C119" s="5" t="s">
        <v>699</v>
      </c>
      <c r="D119" s="27" t="s">
        <v>847</v>
      </c>
      <c r="E119" s="39" t="s">
        <v>848</v>
      </c>
      <c r="F119" s="27" t="s">
        <v>849</v>
      </c>
      <c r="G119" s="38">
        <v>15</v>
      </c>
      <c r="H119" s="38">
        <v>15</v>
      </c>
      <c r="I119" s="17"/>
      <c r="J119" s="17"/>
      <c r="K119" s="17"/>
    </row>
    <row r="120" ht="26" customHeight="1" spans="1:11">
      <c r="A120" s="23"/>
      <c r="B120" s="30"/>
      <c r="C120" s="5" t="s">
        <v>763</v>
      </c>
      <c r="D120" s="27" t="s">
        <v>704</v>
      </c>
      <c r="E120" s="10" t="s">
        <v>765</v>
      </c>
      <c r="F120" s="31" t="s">
        <v>765</v>
      </c>
      <c r="G120" s="38">
        <v>15</v>
      </c>
      <c r="H120" s="38">
        <v>15</v>
      </c>
      <c r="I120" s="17"/>
      <c r="J120" s="17"/>
      <c r="K120" s="17"/>
    </row>
    <row r="121" ht="25.5" spans="1:11">
      <c r="A121" s="23"/>
      <c r="B121" s="22" t="s">
        <v>766</v>
      </c>
      <c r="C121" s="22" t="s">
        <v>767</v>
      </c>
      <c r="D121" s="27" t="s">
        <v>850</v>
      </c>
      <c r="E121" s="28">
        <v>0.9</v>
      </c>
      <c r="F121" s="25" t="s">
        <v>787</v>
      </c>
      <c r="G121" s="38">
        <v>10</v>
      </c>
      <c r="H121" s="38">
        <v>10</v>
      </c>
      <c r="I121" s="17"/>
      <c r="J121" s="17"/>
      <c r="K121" s="17"/>
    </row>
    <row r="122" ht="17" customHeight="1" spans="1:11">
      <c r="A122" s="5" t="s">
        <v>769</v>
      </c>
      <c r="B122" s="5"/>
      <c r="C122" s="5"/>
      <c r="D122" s="5"/>
      <c r="E122" s="5"/>
      <c r="F122" s="5"/>
      <c r="G122" s="17">
        <v>100</v>
      </c>
      <c r="H122" s="17"/>
      <c r="I122" s="17"/>
      <c r="J122" s="17"/>
      <c r="K122" s="17"/>
    </row>
    <row r="123" ht="17" customHeight="1" spans="1:11">
      <c r="A123" s="5" t="s">
        <v>712</v>
      </c>
      <c r="B123" s="5"/>
      <c r="C123" s="5" t="s">
        <v>851</v>
      </c>
      <c r="D123" s="32"/>
      <c r="E123" s="32"/>
      <c r="F123" s="32"/>
      <c r="G123" s="32"/>
      <c r="H123" s="32"/>
      <c r="I123" s="32"/>
      <c r="J123" s="32"/>
      <c r="K123" s="32"/>
    </row>
    <row r="124" ht="17" customHeight="1" spans="1:11">
      <c r="A124" s="27" t="s">
        <v>714</v>
      </c>
      <c r="B124" s="27"/>
      <c r="C124" s="27"/>
      <c r="D124" s="27"/>
      <c r="E124" s="27"/>
      <c r="F124" s="27"/>
      <c r="G124" s="27"/>
      <c r="H124" s="27"/>
      <c r="I124" s="27"/>
      <c r="J124" s="27"/>
      <c r="K124" s="27"/>
    </row>
    <row r="125" spans="1:11">
      <c r="A125" s="48" t="s">
        <v>771</v>
      </c>
      <c r="B125" s="49"/>
      <c r="C125" s="49"/>
      <c r="D125" s="49"/>
      <c r="E125" s="49"/>
      <c r="F125" s="49"/>
      <c r="G125" s="49"/>
      <c r="H125" s="49"/>
      <c r="I125" s="49"/>
      <c r="J125" s="49"/>
      <c r="K125" s="54"/>
    </row>
    <row r="126" spans="1:11">
      <c r="A126" s="50"/>
      <c r="B126" s="51"/>
      <c r="C126" s="51"/>
      <c r="D126" s="51"/>
      <c r="E126" s="51"/>
      <c r="F126" s="51"/>
      <c r="G126" s="51"/>
      <c r="H126" s="51"/>
      <c r="I126" s="51"/>
      <c r="J126" s="51"/>
      <c r="K126" s="55"/>
    </row>
    <row r="127" spans="1:11">
      <c r="A127" s="50"/>
      <c r="B127" s="51"/>
      <c r="C127" s="51"/>
      <c r="D127" s="51"/>
      <c r="E127" s="51"/>
      <c r="F127" s="51"/>
      <c r="G127" s="51"/>
      <c r="H127" s="51"/>
      <c r="I127" s="51"/>
      <c r="J127" s="51"/>
      <c r="K127" s="55"/>
    </row>
    <row r="128" spans="1:11">
      <c r="A128" s="50"/>
      <c r="B128" s="51"/>
      <c r="C128" s="51"/>
      <c r="D128" s="51"/>
      <c r="E128" s="51"/>
      <c r="F128" s="51"/>
      <c r="G128" s="51"/>
      <c r="H128" s="51"/>
      <c r="I128" s="51"/>
      <c r="J128" s="51"/>
      <c r="K128" s="55"/>
    </row>
    <row r="129" spans="1:11">
      <c r="A129" s="50"/>
      <c r="B129" s="51"/>
      <c r="C129" s="51"/>
      <c r="D129" s="51"/>
      <c r="E129" s="51"/>
      <c r="F129" s="51"/>
      <c r="G129" s="51"/>
      <c r="H129" s="51"/>
      <c r="I129" s="51"/>
      <c r="J129" s="51"/>
      <c r="K129" s="55"/>
    </row>
    <row r="130" ht="119" customHeight="1" spans="1:11">
      <c r="A130" s="52"/>
      <c r="B130" s="53"/>
      <c r="C130" s="53"/>
      <c r="D130" s="53"/>
      <c r="E130" s="53"/>
      <c r="F130" s="53"/>
      <c r="G130" s="53"/>
      <c r="H130" s="53"/>
      <c r="I130" s="53"/>
      <c r="J130" s="53"/>
      <c r="K130" s="56"/>
    </row>
    <row r="131" ht="28" customHeight="1" spans="1:11">
      <c r="A131" s="2" t="s">
        <v>716</v>
      </c>
      <c r="B131" s="2"/>
      <c r="C131" s="2"/>
      <c r="D131" s="2"/>
      <c r="E131" s="2"/>
      <c r="F131" s="2"/>
      <c r="G131" s="2"/>
      <c r="H131" s="2"/>
      <c r="I131" s="2"/>
      <c r="J131" s="41" t="s">
        <v>852</v>
      </c>
      <c r="K131" s="41"/>
    </row>
    <row r="132" ht="18.75" spans="1:11">
      <c r="A132" s="34" t="s">
        <v>773</v>
      </c>
      <c r="B132" s="34"/>
      <c r="C132" s="34"/>
      <c r="D132" s="34"/>
      <c r="E132" s="34"/>
      <c r="F132" s="34"/>
      <c r="G132" s="34"/>
      <c r="H132" s="34"/>
      <c r="I132" s="34"/>
      <c r="J132" s="34"/>
      <c r="K132" s="34"/>
    </row>
    <row r="133" spans="1:11">
      <c r="A133" s="3" t="s">
        <v>810</v>
      </c>
      <c r="B133" s="4"/>
      <c r="C133" s="4"/>
      <c r="D133" s="4"/>
      <c r="E133" s="4"/>
      <c r="F133" s="4"/>
      <c r="G133" s="4"/>
      <c r="H133" s="4"/>
      <c r="I133" s="4"/>
      <c r="J133" s="4"/>
      <c r="K133" s="4"/>
    </row>
    <row r="134" spans="1:11">
      <c r="A134" s="5" t="s">
        <v>719</v>
      </c>
      <c r="B134" s="5"/>
      <c r="C134" s="5"/>
      <c r="D134" s="44" t="s">
        <v>853</v>
      </c>
      <c r="E134" s="45"/>
      <c r="F134" s="45"/>
      <c r="G134" s="45"/>
      <c r="H134" s="45"/>
      <c r="I134" s="45"/>
      <c r="J134" s="45"/>
      <c r="K134" s="45"/>
    </row>
    <row r="135" ht="23" customHeight="1" spans="1:11">
      <c r="A135" s="5" t="s">
        <v>655</v>
      </c>
      <c r="B135" s="5"/>
      <c r="C135" s="5"/>
      <c r="D135" s="8" t="s">
        <v>721</v>
      </c>
      <c r="E135" s="9"/>
      <c r="F135" s="5" t="s">
        <v>657</v>
      </c>
      <c r="G135" s="10" t="s">
        <v>722</v>
      </c>
      <c r="H135" s="10"/>
      <c r="I135" s="10"/>
      <c r="J135" s="10"/>
      <c r="K135" s="10"/>
    </row>
    <row r="136" ht="25.5" spans="1:11">
      <c r="A136" s="11" t="s">
        <v>723</v>
      </c>
      <c r="B136" s="12"/>
      <c r="C136" s="13"/>
      <c r="D136" s="5" t="s">
        <v>659</v>
      </c>
      <c r="E136" s="5" t="s">
        <v>724</v>
      </c>
      <c r="F136" s="5" t="s">
        <v>725</v>
      </c>
      <c r="G136" s="5" t="s">
        <v>776</v>
      </c>
      <c r="H136" s="5"/>
      <c r="I136" s="5" t="s">
        <v>663</v>
      </c>
      <c r="J136" s="5" t="s">
        <v>664</v>
      </c>
      <c r="K136" s="5" t="s">
        <v>665</v>
      </c>
    </row>
    <row r="137" spans="1:11">
      <c r="A137" s="14"/>
      <c r="B137" s="15"/>
      <c r="C137" s="16"/>
      <c r="D137" s="5" t="s">
        <v>666</v>
      </c>
      <c r="E137" s="17"/>
      <c r="F137" s="17">
        <v>20.9</v>
      </c>
      <c r="G137" s="17">
        <v>20.9</v>
      </c>
      <c r="H137" s="17">
        <v>20.9</v>
      </c>
      <c r="I137" s="17">
        <v>10</v>
      </c>
      <c r="J137" s="28">
        <v>1</v>
      </c>
      <c r="K137" s="17">
        <v>10</v>
      </c>
    </row>
    <row r="138" spans="1:11">
      <c r="A138" s="14"/>
      <c r="B138" s="15"/>
      <c r="C138" s="16"/>
      <c r="D138" s="5" t="s">
        <v>727</v>
      </c>
      <c r="E138" s="17"/>
      <c r="F138" s="17">
        <v>20.9</v>
      </c>
      <c r="G138" s="17">
        <v>20.9</v>
      </c>
      <c r="H138" s="17">
        <v>20.9</v>
      </c>
      <c r="I138" s="17" t="s">
        <v>564</v>
      </c>
      <c r="J138" s="17" t="s">
        <v>564</v>
      </c>
      <c r="K138" s="17" t="s">
        <v>564</v>
      </c>
    </row>
    <row r="139" spans="1:11">
      <c r="A139" s="14"/>
      <c r="B139" s="15"/>
      <c r="C139" s="16"/>
      <c r="D139" s="18" t="s">
        <v>728</v>
      </c>
      <c r="E139" s="17"/>
      <c r="F139" s="17"/>
      <c r="G139" s="17"/>
      <c r="H139" s="17"/>
      <c r="I139" s="17" t="s">
        <v>564</v>
      </c>
      <c r="J139" s="17" t="s">
        <v>564</v>
      </c>
      <c r="K139" s="17" t="s">
        <v>564</v>
      </c>
    </row>
    <row r="140" spans="1:11">
      <c r="A140" s="14"/>
      <c r="B140" s="15"/>
      <c r="C140" s="16"/>
      <c r="D140" s="18" t="s">
        <v>729</v>
      </c>
      <c r="E140" s="17"/>
      <c r="F140" s="17"/>
      <c r="G140" s="17"/>
      <c r="H140" s="17"/>
      <c r="I140" s="17" t="s">
        <v>564</v>
      </c>
      <c r="J140" s="17" t="s">
        <v>564</v>
      </c>
      <c r="K140" s="17" t="s">
        <v>564</v>
      </c>
    </row>
    <row r="141" spans="1:11">
      <c r="A141" s="19"/>
      <c r="B141" s="20"/>
      <c r="C141" s="21"/>
      <c r="D141" s="5" t="s">
        <v>667</v>
      </c>
      <c r="E141" s="17"/>
      <c r="F141" s="17"/>
      <c r="G141" s="17"/>
      <c r="H141" s="17"/>
      <c r="I141" s="17" t="s">
        <v>564</v>
      </c>
      <c r="J141" s="17" t="s">
        <v>564</v>
      </c>
      <c r="K141" s="17" t="s">
        <v>564</v>
      </c>
    </row>
    <row r="142" spans="1:11">
      <c r="A142" s="5" t="s">
        <v>668</v>
      </c>
      <c r="B142" s="5" t="s">
        <v>669</v>
      </c>
      <c r="C142" s="5"/>
      <c r="D142" s="5"/>
      <c r="E142" s="5"/>
      <c r="F142" s="5" t="s">
        <v>670</v>
      </c>
      <c r="G142" s="5"/>
      <c r="H142" s="5"/>
      <c r="I142" s="5"/>
      <c r="J142" s="5"/>
      <c r="K142" s="5"/>
    </row>
    <row r="143" ht="58" customHeight="1" spans="1:11">
      <c r="A143" s="5"/>
      <c r="B143" s="10" t="s">
        <v>854</v>
      </c>
      <c r="C143" s="17"/>
      <c r="D143" s="17"/>
      <c r="E143" s="17"/>
      <c r="F143" s="10" t="s">
        <v>855</v>
      </c>
      <c r="G143" s="17"/>
      <c r="H143" s="17"/>
      <c r="I143" s="17"/>
      <c r="J143" s="17"/>
      <c r="K143" s="17"/>
    </row>
    <row r="144" ht="25.5" spans="1:11">
      <c r="A144" s="22" t="s">
        <v>732</v>
      </c>
      <c r="B144" s="5" t="s">
        <v>674</v>
      </c>
      <c r="C144" s="5" t="s">
        <v>675</v>
      </c>
      <c r="D144" s="5" t="s">
        <v>676</v>
      </c>
      <c r="E144" s="5" t="s">
        <v>736</v>
      </c>
      <c r="F144" s="5" t="s">
        <v>737</v>
      </c>
      <c r="G144" s="5" t="s">
        <v>663</v>
      </c>
      <c r="H144" s="5" t="s">
        <v>665</v>
      </c>
      <c r="I144" s="5" t="s">
        <v>779</v>
      </c>
      <c r="J144" s="5"/>
      <c r="K144" s="5"/>
    </row>
    <row r="145" ht="54" customHeight="1" spans="1:11">
      <c r="A145" s="23"/>
      <c r="B145" s="22" t="s">
        <v>780</v>
      </c>
      <c r="C145" s="5" t="s">
        <v>740</v>
      </c>
      <c r="D145" s="36" t="s">
        <v>856</v>
      </c>
      <c r="E145" s="17" t="s">
        <v>857</v>
      </c>
      <c r="F145" s="25" t="s">
        <v>858</v>
      </c>
      <c r="G145" s="38">
        <v>20</v>
      </c>
      <c r="H145" s="38">
        <v>20</v>
      </c>
      <c r="I145" s="10" t="s">
        <v>859</v>
      </c>
      <c r="J145" s="17"/>
      <c r="K145" s="17"/>
    </row>
    <row r="146" ht="16" customHeight="1" spans="1:11">
      <c r="A146" s="23"/>
      <c r="B146" s="26"/>
      <c r="C146" s="5" t="s">
        <v>744</v>
      </c>
      <c r="D146" s="27" t="s">
        <v>745</v>
      </c>
      <c r="E146" s="28">
        <v>1</v>
      </c>
      <c r="F146" s="25" t="s">
        <v>787</v>
      </c>
      <c r="G146" s="38">
        <v>10</v>
      </c>
      <c r="H146" s="38">
        <v>10</v>
      </c>
      <c r="I146" s="17"/>
      <c r="J146" s="17"/>
      <c r="K146" s="17"/>
    </row>
    <row r="147" ht="16" customHeight="1" spans="1:11">
      <c r="A147" s="23"/>
      <c r="B147" s="26"/>
      <c r="C147" s="5" t="s">
        <v>746</v>
      </c>
      <c r="D147" s="27" t="s">
        <v>691</v>
      </c>
      <c r="E147" s="17" t="s">
        <v>692</v>
      </c>
      <c r="F147" s="25" t="s">
        <v>788</v>
      </c>
      <c r="G147" s="38">
        <v>10</v>
      </c>
      <c r="H147" s="38">
        <v>10</v>
      </c>
      <c r="I147" s="17"/>
      <c r="J147" s="17"/>
      <c r="K147" s="17"/>
    </row>
    <row r="148" ht="16" customHeight="1" spans="1:11">
      <c r="A148" s="23"/>
      <c r="B148" s="26"/>
      <c r="C148" s="5" t="s">
        <v>748</v>
      </c>
      <c r="D148" s="27" t="s">
        <v>749</v>
      </c>
      <c r="E148" s="17" t="s">
        <v>750</v>
      </c>
      <c r="F148" s="25" t="s">
        <v>860</v>
      </c>
      <c r="G148" s="38">
        <v>10</v>
      </c>
      <c r="H148" s="38">
        <v>10</v>
      </c>
      <c r="I148" s="17"/>
      <c r="J148" s="17"/>
      <c r="K148" s="17"/>
    </row>
    <row r="149" ht="25.5" spans="1:11">
      <c r="A149" s="23"/>
      <c r="B149" s="22" t="s">
        <v>751</v>
      </c>
      <c r="C149" s="5" t="s">
        <v>694</v>
      </c>
      <c r="D149" s="27" t="s">
        <v>861</v>
      </c>
      <c r="E149" s="17" t="s">
        <v>862</v>
      </c>
      <c r="F149" s="57" t="s">
        <v>863</v>
      </c>
      <c r="G149" s="38">
        <v>6</v>
      </c>
      <c r="H149" s="38">
        <v>6</v>
      </c>
      <c r="I149" s="17"/>
      <c r="J149" s="17"/>
      <c r="K149" s="17"/>
    </row>
    <row r="150" spans="1:11">
      <c r="A150" s="23"/>
      <c r="B150" s="30"/>
      <c r="C150" s="5" t="s">
        <v>699</v>
      </c>
      <c r="D150" s="27" t="s">
        <v>864</v>
      </c>
      <c r="E150" s="17" t="s">
        <v>865</v>
      </c>
      <c r="F150" s="25" t="s">
        <v>866</v>
      </c>
      <c r="G150" s="38">
        <v>6</v>
      </c>
      <c r="H150" s="38">
        <v>6</v>
      </c>
      <c r="I150" s="17"/>
      <c r="J150" s="17"/>
      <c r="K150" s="17"/>
    </row>
    <row r="151" ht="25.5" spans="1:11">
      <c r="A151" s="23"/>
      <c r="B151" s="30"/>
      <c r="C151" s="5"/>
      <c r="D151" s="27" t="s">
        <v>867</v>
      </c>
      <c r="E151" s="17" t="s">
        <v>868</v>
      </c>
      <c r="F151" s="25" t="s">
        <v>869</v>
      </c>
      <c r="G151" s="38">
        <v>6</v>
      </c>
      <c r="H151" s="38">
        <v>6</v>
      </c>
      <c r="I151" s="17"/>
      <c r="J151" s="17"/>
      <c r="K151" s="17"/>
    </row>
    <row r="152" ht="25.5" spans="1:11">
      <c r="A152" s="23"/>
      <c r="B152" s="30"/>
      <c r="C152" s="5"/>
      <c r="D152" s="39" t="s">
        <v>870</v>
      </c>
      <c r="E152" s="28">
        <v>0.6</v>
      </c>
      <c r="F152" s="25" t="s">
        <v>798</v>
      </c>
      <c r="G152" s="38">
        <v>6</v>
      </c>
      <c r="H152" s="38">
        <v>6</v>
      </c>
      <c r="I152" s="17"/>
      <c r="J152" s="17"/>
      <c r="K152" s="17"/>
    </row>
    <row r="153" ht="25.5" spans="1:11">
      <c r="A153" s="23"/>
      <c r="B153" s="30"/>
      <c r="C153" s="5" t="s">
        <v>763</v>
      </c>
      <c r="D153" s="27" t="s">
        <v>805</v>
      </c>
      <c r="E153" s="10" t="s">
        <v>765</v>
      </c>
      <c r="F153" s="31" t="s">
        <v>765</v>
      </c>
      <c r="G153" s="38">
        <v>6</v>
      </c>
      <c r="H153" s="38">
        <v>6</v>
      </c>
      <c r="I153" s="17"/>
      <c r="J153" s="17"/>
      <c r="K153" s="17"/>
    </row>
    <row r="154" ht="25.5" spans="1:11">
      <c r="A154" s="23"/>
      <c r="B154" s="22" t="s">
        <v>766</v>
      </c>
      <c r="C154" s="22" t="s">
        <v>767</v>
      </c>
      <c r="D154" s="27" t="s">
        <v>871</v>
      </c>
      <c r="E154" s="28">
        <v>0.9</v>
      </c>
      <c r="F154" s="25" t="s">
        <v>787</v>
      </c>
      <c r="G154" s="38">
        <v>10</v>
      </c>
      <c r="H154" s="38">
        <v>10</v>
      </c>
      <c r="I154" s="17"/>
      <c r="J154" s="17"/>
      <c r="K154" s="17"/>
    </row>
    <row r="155" ht="16" customHeight="1" spans="1:11">
      <c r="A155" s="5" t="s">
        <v>769</v>
      </c>
      <c r="B155" s="5"/>
      <c r="C155" s="5"/>
      <c r="D155" s="5"/>
      <c r="E155" s="5"/>
      <c r="F155" s="5"/>
      <c r="G155" s="17">
        <v>100</v>
      </c>
      <c r="H155" s="17"/>
      <c r="I155" s="17"/>
      <c r="J155" s="17"/>
      <c r="K155" s="17"/>
    </row>
    <row r="156" ht="16" customHeight="1" spans="1:11">
      <c r="A156" s="5" t="s">
        <v>712</v>
      </c>
      <c r="B156" s="5"/>
      <c r="C156" s="5" t="s">
        <v>872</v>
      </c>
      <c r="D156" s="32"/>
      <c r="E156" s="32"/>
      <c r="F156" s="32"/>
      <c r="G156" s="32"/>
      <c r="H156" s="32"/>
      <c r="I156" s="32"/>
      <c r="J156" s="32"/>
      <c r="K156" s="32"/>
    </row>
    <row r="157" ht="16" customHeight="1" spans="1:11">
      <c r="A157" s="27" t="s">
        <v>714</v>
      </c>
      <c r="B157" s="27"/>
      <c r="C157" s="27"/>
      <c r="D157" s="27"/>
      <c r="E157" s="27"/>
      <c r="F157" s="27"/>
      <c r="G157" s="27"/>
      <c r="H157" s="27"/>
      <c r="I157" s="27"/>
      <c r="J157" s="27"/>
      <c r="K157" s="27"/>
    </row>
    <row r="158" spans="1:11">
      <c r="A158" s="48" t="s">
        <v>771</v>
      </c>
      <c r="B158" s="49"/>
      <c r="C158" s="49"/>
      <c r="D158" s="49"/>
      <c r="E158" s="49"/>
      <c r="F158" s="49"/>
      <c r="G158" s="49"/>
      <c r="H158" s="49"/>
      <c r="I158" s="49"/>
      <c r="J158" s="49"/>
      <c r="K158" s="54"/>
    </row>
    <row r="159" spans="1:11">
      <c r="A159" s="50"/>
      <c r="B159" s="51"/>
      <c r="C159" s="51"/>
      <c r="D159" s="51"/>
      <c r="E159" s="51"/>
      <c r="F159" s="51"/>
      <c r="G159" s="51"/>
      <c r="H159" s="51"/>
      <c r="I159" s="51"/>
      <c r="J159" s="51"/>
      <c r="K159" s="55"/>
    </row>
    <row r="160" spans="1:11">
      <c r="A160" s="50"/>
      <c r="B160" s="51"/>
      <c r="C160" s="51"/>
      <c r="D160" s="51"/>
      <c r="E160" s="51"/>
      <c r="F160" s="51"/>
      <c r="G160" s="51"/>
      <c r="H160" s="51"/>
      <c r="I160" s="51"/>
      <c r="J160" s="51"/>
      <c r="K160" s="55"/>
    </row>
    <row r="161" spans="1:11">
      <c r="A161" s="50"/>
      <c r="B161" s="51"/>
      <c r="C161" s="51"/>
      <c r="D161" s="51"/>
      <c r="E161" s="51"/>
      <c r="F161" s="51"/>
      <c r="G161" s="51"/>
      <c r="H161" s="51"/>
      <c r="I161" s="51"/>
      <c r="J161" s="51"/>
      <c r="K161" s="55"/>
    </row>
    <row r="162" spans="1:11">
      <c r="A162" s="50"/>
      <c r="B162" s="51"/>
      <c r="C162" s="51"/>
      <c r="D162" s="51"/>
      <c r="E162" s="51"/>
      <c r="F162" s="51"/>
      <c r="G162" s="51"/>
      <c r="H162" s="51"/>
      <c r="I162" s="51"/>
      <c r="J162" s="51"/>
      <c r="K162" s="55"/>
    </row>
    <row r="163" ht="114" customHeight="1" spans="1:11">
      <c r="A163" s="52"/>
      <c r="B163" s="53"/>
      <c r="C163" s="53"/>
      <c r="D163" s="53"/>
      <c r="E163" s="53"/>
      <c r="F163" s="53"/>
      <c r="G163" s="53"/>
      <c r="H163" s="53"/>
      <c r="I163" s="53"/>
      <c r="J163" s="53"/>
      <c r="K163" s="56"/>
    </row>
    <row r="164" ht="29" customHeight="1" spans="1:11">
      <c r="A164" s="2" t="s">
        <v>716</v>
      </c>
      <c r="B164" s="2"/>
      <c r="C164" s="2"/>
      <c r="D164" s="2"/>
      <c r="E164" s="2"/>
      <c r="F164" s="2"/>
      <c r="G164" s="2"/>
      <c r="H164" s="2"/>
      <c r="I164" s="2"/>
      <c r="J164" s="41" t="s">
        <v>873</v>
      </c>
      <c r="K164" s="41"/>
    </row>
    <row r="165" ht="18.75" spans="1:11">
      <c r="A165" s="34" t="s">
        <v>773</v>
      </c>
      <c r="B165" s="34"/>
      <c r="C165" s="34"/>
      <c r="D165" s="34"/>
      <c r="E165" s="34"/>
      <c r="F165" s="34"/>
      <c r="G165" s="34"/>
      <c r="H165" s="34"/>
      <c r="I165" s="34"/>
      <c r="J165" s="34"/>
      <c r="K165" s="34"/>
    </row>
    <row r="166" ht="16" customHeight="1" spans="1:11">
      <c r="A166" s="3" t="s">
        <v>810</v>
      </c>
      <c r="B166" s="4"/>
      <c r="C166" s="4"/>
      <c r="D166" s="4"/>
      <c r="E166" s="4"/>
      <c r="F166" s="4"/>
      <c r="G166" s="4"/>
      <c r="H166" s="4"/>
      <c r="I166" s="4"/>
      <c r="J166" s="4"/>
      <c r="K166" s="4"/>
    </row>
    <row r="167" ht="16" customHeight="1" spans="1:11">
      <c r="A167" s="5" t="s">
        <v>719</v>
      </c>
      <c r="B167" s="5"/>
      <c r="C167" s="5"/>
      <c r="D167" s="44" t="s">
        <v>874</v>
      </c>
      <c r="E167" s="45"/>
      <c r="F167" s="45"/>
      <c r="G167" s="45"/>
      <c r="H167" s="45"/>
      <c r="I167" s="45"/>
      <c r="J167" s="45"/>
      <c r="K167" s="45"/>
    </row>
    <row r="168" ht="24" customHeight="1" spans="1:11">
      <c r="A168" s="5" t="s">
        <v>655</v>
      </c>
      <c r="B168" s="5"/>
      <c r="C168" s="5"/>
      <c r="D168" s="8" t="s">
        <v>721</v>
      </c>
      <c r="E168" s="9"/>
      <c r="F168" s="5" t="s">
        <v>657</v>
      </c>
      <c r="G168" s="10" t="s">
        <v>722</v>
      </c>
      <c r="H168" s="10"/>
      <c r="I168" s="10"/>
      <c r="J168" s="10"/>
      <c r="K168" s="10"/>
    </row>
    <row r="169" ht="25.5" spans="1:11">
      <c r="A169" s="11" t="s">
        <v>723</v>
      </c>
      <c r="B169" s="12"/>
      <c r="C169" s="13"/>
      <c r="D169" s="5" t="s">
        <v>659</v>
      </c>
      <c r="E169" s="5" t="s">
        <v>724</v>
      </c>
      <c r="F169" s="5" t="s">
        <v>725</v>
      </c>
      <c r="G169" s="5" t="s">
        <v>776</v>
      </c>
      <c r="H169" s="5"/>
      <c r="I169" s="5" t="s">
        <v>663</v>
      </c>
      <c r="J169" s="5" t="s">
        <v>664</v>
      </c>
      <c r="K169" s="5" t="s">
        <v>665</v>
      </c>
    </row>
    <row r="170" ht="17" customHeight="1" spans="1:11">
      <c r="A170" s="14"/>
      <c r="B170" s="15"/>
      <c r="C170" s="16"/>
      <c r="D170" s="5" t="s">
        <v>666</v>
      </c>
      <c r="E170" s="17">
        <v>11</v>
      </c>
      <c r="F170" s="17">
        <v>11</v>
      </c>
      <c r="G170" s="46">
        <v>11</v>
      </c>
      <c r="H170" s="47"/>
      <c r="I170" s="17">
        <v>10</v>
      </c>
      <c r="J170" s="28">
        <v>1</v>
      </c>
      <c r="K170" s="17">
        <v>10</v>
      </c>
    </row>
    <row r="171" ht="17" customHeight="1" spans="1:11">
      <c r="A171" s="14"/>
      <c r="B171" s="15"/>
      <c r="C171" s="16"/>
      <c r="D171" s="5" t="s">
        <v>727</v>
      </c>
      <c r="E171" s="17">
        <v>11</v>
      </c>
      <c r="F171" s="17">
        <v>11</v>
      </c>
      <c r="G171" s="46">
        <v>11</v>
      </c>
      <c r="H171" s="47"/>
      <c r="I171" s="17" t="s">
        <v>564</v>
      </c>
      <c r="J171" s="17" t="s">
        <v>564</v>
      </c>
      <c r="K171" s="17" t="s">
        <v>564</v>
      </c>
    </row>
    <row r="172" ht="17" customHeight="1" spans="1:11">
      <c r="A172" s="14"/>
      <c r="B172" s="15"/>
      <c r="C172" s="16"/>
      <c r="D172" s="18" t="s">
        <v>728</v>
      </c>
      <c r="E172" s="17"/>
      <c r="F172" s="17"/>
      <c r="G172" s="17"/>
      <c r="H172" s="17"/>
      <c r="I172" s="17" t="s">
        <v>564</v>
      </c>
      <c r="J172" s="17" t="s">
        <v>564</v>
      </c>
      <c r="K172" s="17" t="s">
        <v>564</v>
      </c>
    </row>
    <row r="173" ht="17" customHeight="1" spans="1:11">
      <c r="A173" s="14"/>
      <c r="B173" s="15"/>
      <c r="C173" s="16"/>
      <c r="D173" s="18" t="s">
        <v>729</v>
      </c>
      <c r="E173" s="17"/>
      <c r="F173" s="17"/>
      <c r="G173" s="17"/>
      <c r="H173" s="17"/>
      <c r="I173" s="17" t="s">
        <v>564</v>
      </c>
      <c r="J173" s="17" t="s">
        <v>564</v>
      </c>
      <c r="K173" s="17" t="s">
        <v>564</v>
      </c>
    </row>
    <row r="174" ht="17" customHeight="1" spans="1:11">
      <c r="A174" s="19"/>
      <c r="B174" s="20"/>
      <c r="C174" s="21"/>
      <c r="D174" s="5" t="s">
        <v>667</v>
      </c>
      <c r="E174" s="17"/>
      <c r="F174" s="17"/>
      <c r="G174" s="17"/>
      <c r="H174" s="17"/>
      <c r="I174" s="17" t="s">
        <v>564</v>
      </c>
      <c r="J174" s="17" t="s">
        <v>564</v>
      </c>
      <c r="K174" s="17" t="s">
        <v>564</v>
      </c>
    </row>
    <row r="175" ht="17" customHeight="1" spans="1:11">
      <c r="A175" s="5" t="s">
        <v>668</v>
      </c>
      <c r="B175" s="5" t="s">
        <v>669</v>
      </c>
      <c r="C175" s="5"/>
      <c r="D175" s="5"/>
      <c r="E175" s="5"/>
      <c r="F175" s="5" t="s">
        <v>670</v>
      </c>
      <c r="G175" s="5"/>
      <c r="H175" s="5"/>
      <c r="I175" s="5"/>
      <c r="J175" s="5"/>
      <c r="K175" s="5"/>
    </row>
    <row r="176" ht="39" customHeight="1" spans="1:11">
      <c r="A176" s="5"/>
      <c r="B176" s="10" t="s">
        <v>875</v>
      </c>
      <c r="C176" s="17"/>
      <c r="D176" s="17"/>
      <c r="E176" s="17"/>
      <c r="F176" s="10" t="s">
        <v>876</v>
      </c>
      <c r="G176" s="17"/>
      <c r="H176" s="17"/>
      <c r="I176" s="17"/>
      <c r="J176" s="17"/>
      <c r="K176" s="17"/>
    </row>
    <row r="177" ht="25.5" spans="1:11">
      <c r="A177" s="22" t="s">
        <v>732</v>
      </c>
      <c r="B177" s="5" t="s">
        <v>674</v>
      </c>
      <c r="C177" s="5" t="s">
        <v>675</v>
      </c>
      <c r="D177" s="5" t="s">
        <v>676</v>
      </c>
      <c r="E177" s="5" t="s">
        <v>736</v>
      </c>
      <c r="F177" s="5" t="s">
        <v>737</v>
      </c>
      <c r="G177" s="5" t="s">
        <v>663</v>
      </c>
      <c r="H177" s="5" t="s">
        <v>665</v>
      </c>
      <c r="I177" s="5" t="s">
        <v>779</v>
      </c>
      <c r="J177" s="5"/>
      <c r="K177" s="5"/>
    </row>
    <row r="178" ht="20" customHeight="1" spans="1:11">
      <c r="A178" s="23"/>
      <c r="B178" s="5" t="s">
        <v>780</v>
      </c>
      <c r="C178" s="5" t="s">
        <v>740</v>
      </c>
      <c r="D178" s="36" t="s">
        <v>877</v>
      </c>
      <c r="E178" s="17" t="s">
        <v>878</v>
      </c>
      <c r="F178" s="25" t="s">
        <v>879</v>
      </c>
      <c r="G178" s="38">
        <v>10</v>
      </c>
      <c r="H178" s="38">
        <v>10</v>
      </c>
      <c r="I178" s="17"/>
      <c r="J178" s="17"/>
      <c r="K178" s="17"/>
    </row>
    <row r="179" ht="20" customHeight="1" spans="1:11">
      <c r="A179" s="23"/>
      <c r="B179" s="17"/>
      <c r="C179" s="5"/>
      <c r="D179" s="27" t="s">
        <v>880</v>
      </c>
      <c r="E179" s="17" t="s">
        <v>881</v>
      </c>
      <c r="F179" s="25" t="s">
        <v>882</v>
      </c>
      <c r="G179" s="38">
        <v>10</v>
      </c>
      <c r="H179" s="38">
        <v>10</v>
      </c>
      <c r="I179" s="17"/>
      <c r="J179" s="17"/>
      <c r="K179" s="17"/>
    </row>
    <row r="180" ht="20" customHeight="1" spans="1:11">
      <c r="A180" s="23"/>
      <c r="B180" s="17"/>
      <c r="C180" s="5" t="s">
        <v>744</v>
      </c>
      <c r="D180" s="27" t="s">
        <v>883</v>
      </c>
      <c r="E180" s="28">
        <v>1</v>
      </c>
      <c r="F180" s="25" t="s">
        <v>787</v>
      </c>
      <c r="G180" s="38">
        <v>10</v>
      </c>
      <c r="H180" s="38">
        <v>10</v>
      </c>
      <c r="I180" s="17"/>
      <c r="J180" s="17"/>
      <c r="K180" s="17"/>
    </row>
    <row r="181" ht="20" customHeight="1" spans="1:11">
      <c r="A181" s="23"/>
      <c r="B181" s="17"/>
      <c r="C181" s="5" t="s">
        <v>746</v>
      </c>
      <c r="D181" s="27" t="s">
        <v>691</v>
      </c>
      <c r="E181" s="17" t="s">
        <v>692</v>
      </c>
      <c r="F181" s="25" t="s">
        <v>884</v>
      </c>
      <c r="G181" s="38">
        <v>10</v>
      </c>
      <c r="H181" s="38">
        <v>10</v>
      </c>
      <c r="I181" s="17"/>
      <c r="J181" s="17"/>
      <c r="K181" s="17"/>
    </row>
    <row r="182" ht="20" customHeight="1" spans="1:11">
      <c r="A182" s="23"/>
      <c r="B182" s="17"/>
      <c r="C182" s="5" t="s">
        <v>748</v>
      </c>
      <c r="D182" s="27" t="s">
        <v>749</v>
      </c>
      <c r="E182" s="17" t="s">
        <v>750</v>
      </c>
      <c r="F182" s="25" t="s">
        <v>860</v>
      </c>
      <c r="G182" s="38">
        <v>10</v>
      </c>
      <c r="H182" s="38">
        <v>10</v>
      </c>
      <c r="I182" s="17"/>
      <c r="J182" s="17"/>
      <c r="K182" s="17"/>
    </row>
    <row r="183" ht="35" customHeight="1" spans="1:11">
      <c r="A183" s="23"/>
      <c r="B183" s="23" t="s">
        <v>751</v>
      </c>
      <c r="C183" s="5" t="s">
        <v>699</v>
      </c>
      <c r="D183" s="27" t="s">
        <v>885</v>
      </c>
      <c r="E183" s="39" t="s">
        <v>886</v>
      </c>
      <c r="F183" s="27" t="s">
        <v>887</v>
      </c>
      <c r="G183" s="38">
        <v>10</v>
      </c>
      <c r="H183" s="38">
        <v>10</v>
      </c>
      <c r="I183" s="17"/>
      <c r="J183" s="17"/>
      <c r="K183" s="17"/>
    </row>
    <row r="184" ht="42" customHeight="1" spans="1:11">
      <c r="A184" s="23"/>
      <c r="B184" s="30"/>
      <c r="C184" s="5"/>
      <c r="D184" s="27" t="s">
        <v>888</v>
      </c>
      <c r="E184" s="10" t="s">
        <v>889</v>
      </c>
      <c r="F184" s="27" t="s">
        <v>890</v>
      </c>
      <c r="G184" s="38">
        <v>10</v>
      </c>
      <c r="H184" s="38">
        <v>10</v>
      </c>
      <c r="I184" s="17"/>
      <c r="J184" s="17"/>
      <c r="K184" s="17"/>
    </row>
    <row r="185" ht="28" customHeight="1" spans="1:11">
      <c r="A185" s="23"/>
      <c r="B185" s="30"/>
      <c r="C185" s="5" t="s">
        <v>704</v>
      </c>
      <c r="D185" s="27" t="s">
        <v>805</v>
      </c>
      <c r="E185" s="31" t="s">
        <v>765</v>
      </c>
      <c r="F185" s="31" t="s">
        <v>765</v>
      </c>
      <c r="G185" s="38">
        <v>10</v>
      </c>
      <c r="H185" s="38">
        <v>10</v>
      </c>
      <c r="I185" s="17"/>
      <c r="J185" s="17"/>
      <c r="K185" s="17"/>
    </row>
    <row r="186" ht="31" customHeight="1" spans="1:11">
      <c r="A186" s="23"/>
      <c r="B186" s="22" t="s">
        <v>766</v>
      </c>
      <c r="C186" s="22" t="s">
        <v>767</v>
      </c>
      <c r="D186" s="27" t="s">
        <v>891</v>
      </c>
      <c r="E186" s="28">
        <v>0.9</v>
      </c>
      <c r="F186" s="25" t="s">
        <v>787</v>
      </c>
      <c r="G186" s="38">
        <v>10</v>
      </c>
      <c r="H186" s="38">
        <v>10</v>
      </c>
      <c r="I186" s="17"/>
      <c r="J186" s="17"/>
      <c r="K186" s="17"/>
    </row>
    <row r="187" ht="18" customHeight="1" spans="1:11">
      <c r="A187" s="5" t="s">
        <v>769</v>
      </c>
      <c r="B187" s="5"/>
      <c r="C187" s="5"/>
      <c r="D187" s="5"/>
      <c r="E187" s="5"/>
      <c r="F187" s="5"/>
      <c r="G187" s="17">
        <v>100</v>
      </c>
      <c r="H187" s="17"/>
      <c r="I187" s="17"/>
      <c r="J187" s="17"/>
      <c r="K187" s="17"/>
    </row>
    <row r="188" ht="18" customHeight="1" spans="1:11">
      <c r="A188" s="5" t="s">
        <v>712</v>
      </c>
      <c r="B188" s="5"/>
      <c r="C188" s="5" t="s">
        <v>892</v>
      </c>
      <c r="D188" s="32"/>
      <c r="E188" s="32"/>
      <c r="F188" s="32"/>
      <c r="G188" s="32"/>
      <c r="H188" s="32"/>
      <c r="I188" s="32"/>
      <c r="J188" s="32"/>
      <c r="K188" s="32"/>
    </row>
    <row r="189" ht="18" customHeight="1" spans="1:11">
      <c r="A189" s="27" t="s">
        <v>714</v>
      </c>
      <c r="B189" s="27"/>
      <c r="C189" s="27"/>
      <c r="D189" s="27"/>
      <c r="E189" s="27"/>
      <c r="F189" s="27"/>
      <c r="G189" s="27"/>
      <c r="H189" s="27"/>
      <c r="I189" s="27"/>
      <c r="J189" s="27"/>
      <c r="K189" s="27"/>
    </row>
    <row r="190" spans="1:11">
      <c r="A190" s="48" t="s">
        <v>771</v>
      </c>
      <c r="B190" s="49"/>
      <c r="C190" s="49"/>
      <c r="D190" s="49"/>
      <c r="E190" s="49"/>
      <c r="F190" s="49"/>
      <c r="G190" s="49"/>
      <c r="H190" s="49"/>
      <c r="I190" s="49"/>
      <c r="J190" s="49"/>
      <c r="K190" s="54"/>
    </row>
    <row r="191" spans="1:11">
      <c r="A191" s="50"/>
      <c r="B191" s="51"/>
      <c r="C191" s="51"/>
      <c r="D191" s="51"/>
      <c r="E191" s="51"/>
      <c r="F191" s="51"/>
      <c r="G191" s="51"/>
      <c r="H191" s="51"/>
      <c r="I191" s="51"/>
      <c r="J191" s="51"/>
      <c r="K191" s="55"/>
    </row>
    <row r="192" spans="1:11">
      <c r="A192" s="50"/>
      <c r="B192" s="51"/>
      <c r="C192" s="51"/>
      <c r="D192" s="51"/>
      <c r="E192" s="51"/>
      <c r="F192" s="51"/>
      <c r="G192" s="51"/>
      <c r="H192" s="51"/>
      <c r="I192" s="51"/>
      <c r="J192" s="51"/>
      <c r="K192" s="55"/>
    </row>
    <row r="193" spans="1:11">
      <c r="A193" s="50"/>
      <c r="B193" s="51"/>
      <c r="C193" s="51"/>
      <c r="D193" s="51"/>
      <c r="E193" s="51"/>
      <c r="F193" s="51"/>
      <c r="G193" s="51"/>
      <c r="H193" s="51"/>
      <c r="I193" s="51"/>
      <c r="J193" s="51"/>
      <c r="K193" s="55"/>
    </row>
    <row r="194" spans="1:11">
      <c r="A194" s="50"/>
      <c r="B194" s="51"/>
      <c r="C194" s="51"/>
      <c r="D194" s="51"/>
      <c r="E194" s="51"/>
      <c r="F194" s="51"/>
      <c r="G194" s="51"/>
      <c r="H194" s="51"/>
      <c r="I194" s="51"/>
      <c r="J194" s="51"/>
      <c r="K194" s="55"/>
    </row>
    <row r="195" ht="112" customHeight="1" spans="1:11">
      <c r="A195" s="52"/>
      <c r="B195" s="53"/>
      <c r="C195" s="53"/>
      <c r="D195" s="53"/>
      <c r="E195" s="53"/>
      <c r="F195" s="53"/>
      <c r="G195" s="53"/>
      <c r="H195" s="53"/>
      <c r="I195" s="53"/>
      <c r="J195" s="53"/>
      <c r="K195" s="56"/>
    </row>
    <row r="196" ht="30" customHeight="1" spans="1:11">
      <c r="A196" s="2" t="s">
        <v>716</v>
      </c>
      <c r="B196" s="2"/>
      <c r="C196" s="2"/>
      <c r="D196" s="2"/>
      <c r="E196" s="2"/>
      <c r="F196" s="2"/>
      <c r="G196" s="2"/>
      <c r="H196" s="2"/>
      <c r="I196" s="2"/>
      <c r="J196" s="41" t="s">
        <v>893</v>
      </c>
      <c r="K196" s="41"/>
    </row>
    <row r="197" ht="17" customHeight="1" spans="1:11">
      <c r="A197" s="3" t="s">
        <v>810</v>
      </c>
      <c r="B197" s="4"/>
      <c r="C197" s="4"/>
      <c r="D197" s="4"/>
      <c r="E197" s="4"/>
      <c r="F197" s="4"/>
      <c r="G197" s="4"/>
      <c r="H197" s="4"/>
      <c r="I197" s="4"/>
      <c r="J197" s="4"/>
      <c r="K197" s="4"/>
    </row>
    <row r="198" ht="17" customHeight="1" spans="1:11">
      <c r="A198" s="5" t="s">
        <v>719</v>
      </c>
      <c r="B198" s="5"/>
      <c r="C198" s="5"/>
      <c r="D198" s="44" t="s">
        <v>894</v>
      </c>
      <c r="E198" s="45"/>
      <c r="F198" s="45"/>
      <c r="G198" s="45"/>
      <c r="H198" s="45"/>
      <c r="I198" s="45"/>
      <c r="J198" s="45"/>
      <c r="K198" s="45"/>
    </row>
    <row r="199" ht="24" customHeight="1" spans="1:11">
      <c r="A199" s="5" t="s">
        <v>655</v>
      </c>
      <c r="B199" s="5"/>
      <c r="C199" s="5"/>
      <c r="D199" s="8" t="s">
        <v>721</v>
      </c>
      <c r="E199" s="9"/>
      <c r="F199" s="5" t="s">
        <v>657</v>
      </c>
      <c r="G199" s="10" t="s">
        <v>722</v>
      </c>
      <c r="H199" s="10"/>
      <c r="I199" s="10"/>
      <c r="J199" s="10"/>
      <c r="K199" s="10"/>
    </row>
    <row r="200" ht="25.5" spans="1:11">
      <c r="A200" s="11" t="s">
        <v>723</v>
      </c>
      <c r="B200" s="12"/>
      <c r="C200" s="13"/>
      <c r="D200" s="5" t="s">
        <v>659</v>
      </c>
      <c r="E200" s="5" t="s">
        <v>724</v>
      </c>
      <c r="F200" s="5" t="s">
        <v>725</v>
      </c>
      <c r="G200" s="5" t="s">
        <v>776</v>
      </c>
      <c r="H200" s="5"/>
      <c r="I200" s="5" t="s">
        <v>663</v>
      </c>
      <c r="J200" s="5" t="s">
        <v>664</v>
      </c>
      <c r="K200" s="5" t="s">
        <v>665</v>
      </c>
    </row>
    <row r="201" ht="18" customHeight="1" spans="1:11">
      <c r="A201" s="14"/>
      <c r="B201" s="15"/>
      <c r="C201" s="16"/>
      <c r="D201" s="5" t="s">
        <v>666</v>
      </c>
      <c r="E201" s="17">
        <v>3.44</v>
      </c>
      <c r="F201" s="17">
        <v>3.44</v>
      </c>
      <c r="G201" s="17">
        <v>3.44</v>
      </c>
      <c r="H201" s="17"/>
      <c r="I201" s="17">
        <v>10</v>
      </c>
      <c r="J201" s="28">
        <v>1</v>
      </c>
      <c r="K201" s="17">
        <v>10</v>
      </c>
    </row>
    <row r="202" ht="18" customHeight="1" spans="1:11">
      <c r="A202" s="14"/>
      <c r="B202" s="15"/>
      <c r="C202" s="16"/>
      <c r="D202" s="5" t="s">
        <v>727</v>
      </c>
      <c r="E202" s="17">
        <v>3.44</v>
      </c>
      <c r="F202" s="17">
        <v>3.44</v>
      </c>
      <c r="G202" s="17">
        <v>3.44</v>
      </c>
      <c r="H202" s="17"/>
      <c r="I202" s="17" t="s">
        <v>564</v>
      </c>
      <c r="J202" s="17" t="s">
        <v>564</v>
      </c>
      <c r="K202" s="17" t="s">
        <v>564</v>
      </c>
    </row>
    <row r="203" ht="18" customHeight="1" spans="1:11">
      <c r="A203" s="14"/>
      <c r="B203" s="15"/>
      <c r="C203" s="16"/>
      <c r="D203" s="18" t="s">
        <v>728</v>
      </c>
      <c r="E203" s="17"/>
      <c r="F203" s="17"/>
      <c r="G203" s="17"/>
      <c r="H203" s="17"/>
      <c r="I203" s="17" t="s">
        <v>564</v>
      </c>
      <c r="J203" s="17" t="s">
        <v>564</v>
      </c>
      <c r="K203" s="17" t="s">
        <v>564</v>
      </c>
    </row>
    <row r="204" ht="18" customHeight="1" spans="1:11">
      <c r="A204" s="14"/>
      <c r="B204" s="15"/>
      <c r="C204" s="16"/>
      <c r="D204" s="18" t="s">
        <v>729</v>
      </c>
      <c r="E204" s="17"/>
      <c r="F204" s="17"/>
      <c r="G204" s="17"/>
      <c r="H204" s="17"/>
      <c r="I204" s="17" t="s">
        <v>564</v>
      </c>
      <c r="J204" s="17" t="s">
        <v>564</v>
      </c>
      <c r="K204" s="17" t="s">
        <v>564</v>
      </c>
    </row>
    <row r="205" ht="18" customHeight="1" spans="1:11">
      <c r="A205" s="19"/>
      <c r="B205" s="20"/>
      <c r="C205" s="21"/>
      <c r="D205" s="5" t="s">
        <v>667</v>
      </c>
      <c r="E205" s="17"/>
      <c r="F205" s="17"/>
      <c r="G205" s="17"/>
      <c r="H205" s="17"/>
      <c r="I205" s="17" t="s">
        <v>564</v>
      </c>
      <c r="J205" s="17" t="s">
        <v>564</v>
      </c>
      <c r="K205" s="17" t="s">
        <v>564</v>
      </c>
    </row>
    <row r="206" ht="18" customHeight="1" spans="1:11">
      <c r="A206" s="5" t="s">
        <v>668</v>
      </c>
      <c r="B206" s="5" t="s">
        <v>669</v>
      </c>
      <c r="C206" s="5"/>
      <c r="D206" s="5"/>
      <c r="E206" s="5"/>
      <c r="F206" s="5" t="s">
        <v>670</v>
      </c>
      <c r="G206" s="5"/>
      <c r="H206" s="5"/>
      <c r="I206" s="5"/>
      <c r="J206" s="5"/>
      <c r="K206" s="5"/>
    </row>
    <row r="207" ht="78" customHeight="1" spans="1:11">
      <c r="A207" s="5"/>
      <c r="B207" s="10" t="s">
        <v>895</v>
      </c>
      <c r="C207" s="17"/>
      <c r="D207" s="17"/>
      <c r="E207" s="17"/>
      <c r="F207" s="10" t="s">
        <v>896</v>
      </c>
      <c r="G207" s="17"/>
      <c r="H207" s="17"/>
      <c r="I207" s="17"/>
      <c r="J207" s="17"/>
      <c r="K207" s="17"/>
    </row>
    <row r="208" ht="25.5" spans="1:11">
      <c r="A208" s="22" t="s">
        <v>732</v>
      </c>
      <c r="B208" s="5" t="s">
        <v>674</v>
      </c>
      <c r="C208" s="5" t="s">
        <v>675</v>
      </c>
      <c r="D208" s="5" t="s">
        <v>676</v>
      </c>
      <c r="E208" s="5" t="s">
        <v>736</v>
      </c>
      <c r="F208" s="5" t="s">
        <v>737</v>
      </c>
      <c r="G208" s="5" t="s">
        <v>663</v>
      </c>
      <c r="H208" s="5" t="s">
        <v>665</v>
      </c>
      <c r="I208" s="5" t="s">
        <v>779</v>
      </c>
      <c r="J208" s="5"/>
      <c r="K208" s="5"/>
    </row>
    <row r="209" ht="18" customHeight="1" spans="1:11">
      <c r="A209" s="23"/>
      <c r="B209" s="22" t="s">
        <v>780</v>
      </c>
      <c r="C209" s="5" t="s">
        <v>740</v>
      </c>
      <c r="D209" s="36" t="s">
        <v>897</v>
      </c>
      <c r="E209" s="17" t="s">
        <v>898</v>
      </c>
      <c r="F209" s="17" t="s">
        <v>899</v>
      </c>
      <c r="G209" s="38">
        <v>8</v>
      </c>
      <c r="H209" s="38">
        <v>8</v>
      </c>
      <c r="I209" s="17"/>
      <c r="J209" s="17"/>
      <c r="K209" s="17"/>
    </row>
    <row r="210" ht="18" customHeight="1" spans="1:11">
      <c r="A210" s="23"/>
      <c r="B210" s="26"/>
      <c r="C210" s="5"/>
      <c r="D210" s="27" t="s">
        <v>900</v>
      </c>
      <c r="E210" s="17" t="s">
        <v>901</v>
      </c>
      <c r="F210" s="17" t="s">
        <v>901</v>
      </c>
      <c r="G210" s="38">
        <v>8</v>
      </c>
      <c r="H210" s="38">
        <v>8</v>
      </c>
      <c r="I210" s="17"/>
      <c r="J210" s="17"/>
      <c r="K210" s="17"/>
    </row>
    <row r="211" ht="18" customHeight="1" spans="1:11">
      <c r="A211" s="23"/>
      <c r="B211" s="26"/>
      <c r="C211" s="5"/>
      <c r="D211" s="58" t="s">
        <v>902</v>
      </c>
      <c r="E211" s="17" t="s">
        <v>903</v>
      </c>
      <c r="F211" s="17" t="s">
        <v>904</v>
      </c>
      <c r="G211" s="38">
        <v>8</v>
      </c>
      <c r="H211" s="38">
        <v>8</v>
      </c>
      <c r="I211" s="17"/>
      <c r="J211" s="17"/>
      <c r="K211" s="17"/>
    </row>
    <row r="212" ht="18" customHeight="1" spans="1:11">
      <c r="A212" s="23"/>
      <c r="B212" s="26"/>
      <c r="C212" s="5"/>
      <c r="D212" s="27" t="s">
        <v>905</v>
      </c>
      <c r="E212" s="17" t="s">
        <v>906</v>
      </c>
      <c r="F212" s="17" t="s">
        <v>907</v>
      </c>
      <c r="G212" s="38">
        <v>8</v>
      </c>
      <c r="H212" s="38">
        <v>8</v>
      </c>
      <c r="I212" s="17"/>
      <c r="J212" s="17"/>
      <c r="K212" s="17"/>
    </row>
    <row r="213" ht="25.5" spans="1:11">
      <c r="A213" s="23"/>
      <c r="B213" s="26"/>
      <c r="C213" s="5" t="s">
        <v>744</v>
      </c>
      <c r="D213" s="27" t="s">
        <v>908</v>
      </c>
      <c r="E213" s="28">
        <v>1</v>
      </c>
      <c r="F213" s="28">
        <v>1</v>
      </c>
      <c r="G213" s="38">
        <v>8</v>
      </c>
      <c r="H213" s="38">
        <v>8</v>
      </c>
      <c r="I213" s="17"/>
      <c r="J213" s="17"/>
      <c r="K213" s="17"/>
    </row>
    <row r="214" ht="17" customHeight="1" spans="1:11">
      <c r="A214" s="23"/>
      <c r="B214" s="26"/>
      <c r="C214" s="5" t="s">
        <v>746</v>
      </c>
      <c r="D214" s="27" t="s">
        <v>691</v>
      </c>
      <c r="E214" s="17" t="s">
        <v>692</v>
      </c>
      <c r="F214" s="17" t="s">
        <v>788</v>
      </c>
      <c r="G214" s="38">
        <v>5</v>
      </c>
      <c r="H214" s="38">
        <v>5</v>
      </c>
      <c r="I214" s="17"/>
      <c r="J214" s="17"/>
      <c r="K214" s="17"/>
    </row>
    <row r="215" ht="17" customHeight="1" spans="1:11">
      <c r="A215" s="23"/>
      <c r="B215" s="26"/>
      <c r="C215" s="5" t="s">
        <v>748</v>
      </c>
      <c r="D215" s="27" t="s">
        <v>749</v>
      </c>
      <c r="E215" s="17" t="s">
        <v>750</v>
      </c>
      <c r="F215" s="25" t="s">
        <v>860</v>
      </c>
      <c r="G215" s="38">
        <v>5</v>
      </c>
      <c r="H215" s="38">
        <v>5</v>
      </c>
      <c r="I215" s="17"/>
      <c r="J215" s="17"/>
      <c r="K215" s="17"/>
    </row>
    <row r="216" ht="25.5" spans="1:11">
      <c r="A216" s="23"/>
      <c r="B216" s="5" t="s">
        <v>751</v>
      </c>
      <c r="C216" s="5" t="s">
        <v>699</v>
      </c>
      <c r="D216" s="27" t="s">
        <v>909</v>
      </c>
      <c r="E216" s="39" t="s">
        <v>910</v>
      </c>
      <c r="F216" s="39" t="s">
        <v>910</v>
      </c>
      <c r="G216" s="38">
        <v>15</v>
      </c>
      <c r="H216" s="38">
        <v>15</v>
      </c>
      <c r="I216" s="17"/>
      <c r="J216" s="17"/>
      <c r="K216" s="17"/>
    </row>
    <row r="217" ht="25.5" spans="1:11">
      <c r="A217" s="23"/>
      <c r="B217" s="32"/>
      <c r="C217" s="5"/>
      <c r="D217" s="27" t="s">
        <v>911</v>
      </c>
      <c r="E217" s="10" t="s">
        <v>912</v>
      </c>
      <c r="F217" s="10" t="s">
        <v>912</v>
      </c>
      <c r="G217" s="38">
        <v>15</v>
      </c>
      <c r="H217" s="38">
        <v>15</v>
      </c>
      <c r="I217" s="17"/>
      <c r="J217" s="17"/>
      <c r="K217" s="17"/>
    </row>
    <row r="218" ht="25.5" spans="1:11">
      <c r="A218" s="23"/>
      <c r="B218" s="22" t="s">
        <v>766</v>
      </c>
      <c r="C218" s="22" t="s">
        <v>767</v>
      </c>
      <c r="D218" s="27" t="s">
        <v>913</v>
      </c>
      <c r="E218" s="28">
        <v>0.9</v>
      </c>
      <c r="F218" s="28">
        <v>1</v>
      </c>
      <c r="G218" s="38">
        <v>10</v>
      </c>
      <c r="H218" s="38">
        <v>10</v>
      </c>
      <c r="I218" s="17"/>
      <c r="J218" s="17"/>
      <c r="K218" s="17"/>
    </row>
    <row r="219" ht="17" customHeight="1" spans="1:11">
      <c r="A219" s="5" t="s">
        <v>769</v>
      </c>
      <c r="B219" s="5"/>
      <c r="C219" s="5"/>
      <c r="D219" s="5"/>
      <c r="E219" s="5"/>
      <c r="F219" s="5"/>
      <c r="G219" s="17">
        <v>100</v>
      </c>
      <c r="H219" s="17"/>
      <c r="I219" s="17"/>
      <c r="J219" s="17"/>
      <c r="K219" s="17"/>
    </row>
    <row r="220" ht="17" customHeight="1" spans="1:11">
      <c r="A220" s="5" t="s">
        <v>712</v>
      </c>
      <c r="B220" s="5"/>
      <c r="C220" s="5" t="s">
        <v>808</v>
      </c>
      <c r="D220" s="32"/>
      <c r="E220" s="32"/>
      <c r="F220" s="32"/>
      <c r="G220" s="32"/>
      <c r="H220" s="32"/>
      <c r="I220" s="32"/>
      <c r="J220" s="32"/>
      <c r="K220" s="32"/>
    </row>
    <row r="221" ht="17" customHeight="1" spans="1:11">
      <c r="A221" s="27" t="s">
        <v>714</v>
      </c>
      <c r="B221" s="27"/>
      <c r="C221" s="27"/>
      <c r="D221" s="27"/>
      <c r="E221" s="27"/>
      <c r="F221" s="27"/>
      <c r="G221" s="27"/>
      <c r="H221" s="27"/>
      <c r="I221" s="27"/>
      <c r="J221" s="27"/>
      <c r="K221" s="27"/>
    </row>
    <row r="222" spans="1:11">
      <c r="A222" s="48" t="s">
        <v>771</v>
      </c>
      <c r="B222" s="49"/>
      <c r="C222" s="49"/>
      <c r="D222" s="49"/>
      <c r="E222" s="49"/>
      <c r="F222" s="49"/>
      <c r="G222" s="49"/>
      <c r="H222" s="49"/>
      <c r="I222" s="49"/>
      <c r="J222" s="49"/>
      <c r="K222" s="54"/>
    </row>
    <row r="223" spans="1:11">
      <c r="A223" s="50"/>
      <c r="B223" s="51"/>
      <c r="C223" s="51"/>
      <c r="D223" s="51"/>
      <c r="E223" s="51"/>
      <c r="F223" s="51"/>
      <c r="G223" s="51"/>
      <c r="H223" s="51"/>
      <c r="I223" s="51"/>
      <c r="J223" s="51"/>
      <c r="K223" s="55"/>
    </row>
    <row r="224" spans="1:11">
      <c r="A224" s="50"/>
      <c r="B224" s="51"/>
      <c r="C224" s="51"/>
      <c r="D224" s="51"/>
      <c r="E224" s="51"/>
      <c r="F224" s="51"/>
      <c r="G224" s="51"/>
      <c r="H224" s="51"/>
      <c r="I224" s="51"/>
      <c r="J224" s="51"/>
      <c r="K224" s="55"/>
    </row>
    <row r="225" spans="1:11">
      <c r="A225" s="50"/>
      <c r="B225" s="51"/>
      <c r="C225" s="51"/>
      <c r="D225" s="51"/>
      <c r="E225" s="51"/>
      <c r="F225" s="51"/>
      <c r="G225" s="51"/>
      <c r="H225" s="51"/>
      <c r="I225" s="51"/>
      <c r="J225" s="51"/>
      <c r="K225" s="55"/>
    </row>
    <row r="226" spans="1:11">
      <c r="A226" s="50"/>
      <c r="B226" s="51"/>
      <c r="C226" s="51"/>
      <c r="D226" s="51"/>
      <c r="E226" s="51"/>
      <c r="F226" s="51"/>
      <c r="G226" s="51"/>
      <c r="H226" s="51"/>
      <c r="I226" s="51"/>
      <c r="J226" s="51"/>
      <c r="K226" s="55"/>
    </row>
    <row r="227" ht="122" customHeight="1" spans="1:11">
      <c r="A227" s="52"/>
      <c r="B227" s="53"/>
      <c r="C227" s="53"/>
      <c r="D227" s="53"/>
      <c r="E227" s="53"/>
      <c r="F227" s="53"/>
      <c r="G227" s="53"/>
      <c r="H227" s="53"/>
      <c r="I227" s="53"/>
      <c r="J227" s="53"/>
      <c r="K227" s="56"/>
    </row>
    <row r="228" ht="21" spans="1:11">
      <c r="A228" s="2" t="s">
        <v>716</v>
      </c>
      <c r="B228" s="2"/>
      <c r="C228" s="2"/>
      <c r="D228" s="2"/>
      <c r="E228" s="2"/>
      <c r="F228" s="2"/>
      <c r="G228" s="2"/>
      <c r="H228" s="2"/>
      <c r="I228" s="2"/>
      <c r="J228" s="41" t="s">
        <v>914</v>
      </c>
      <c r="K228" s="41"/>
    </row>
    <row r="229" spans="1:11">
      <c r="A229" s="3" t="s">
        <v>810</v>
      </c>
      <c r="B229" s="4"/>
      <c r="C229" s="4"/>
      <c r="D229" s="4"/>
      <c r="E229" s="4"/>
      <c r="F229" s="4"/>
      <c r="G229" s="4"/>
      <c r="H229" s="4"/>
      <c r="I229" s="4"/>
      <c r="J229" s="4"/>
      <c r="K229" s="4"/>
    </row>
    <row r="230" spans="1:11">
      <c r="A230" s="5" t="s">
        <v>719</v>
      </c>
      <c r="B230" s="5"/>
      <c r="C230" s="5"/>
      <c r="D230" s="44" t="s">
        <v>915</v>
      </c>
      <c r="E230" s="45"/>
      <c r="F230" s="45"/>
      <c r="G230" s="45"/>
      <c r="H230" s="45"/>
      <c r="I230" s="45"/>
      <c r="J230" s="45"/>
      <c r="K230" s="45"/>
    </row>
    <row r="231" ht="23" customHeight="1" spans="1:11">
      <c r="A231" s="5" t="s">
        <v>655</v>
      </c>
      <c r="B231" s="5"/>
      <c r="C231" s="5"/>
      <c r="D231" s="8" t="s">
        <v>721</v>
      </c>
      <c r="E231" s="9"/>
      <c r="F231" s="5" t="s">
        <v>657</v>
      </c>
      <c r="G231" s="10" t="s">
        <v>722</v>
      </c>
      <c r="H231" s="10"/>
      <c r="I231" s="10"/>
      <c r="J231" s="10"/>
      <c r="K231" s="10"/>
    </row>
    <row r="232" ht="25.5" spans="1:11">
      <c r="A232" s="11" t="s">
        <v>723</v>
      </c>
      <c r="B232" s="12"/>
      <c r="C232" s="13"/>
      <c r="D232" s="5" t="s">
        <v>659</v>
      </c>
      <c r="E232" s="5" t="s">
        <v>724</v>
      </c>
      <c r="F232" s="5" t="s">
        <v>725</v>
      </c>
      <c r="G232" s="5" t="s">
        <v>776</v>
      </c>
      <c r="H232" s="5"/>
      <c r="I232" s="5" t="s">
        <v>663</v>
      </c>
      <c r="J232" s="5" t="s">
        <v>664</v>
      </c>
      <c r="K232" s="5" t="s">
        <v>665</v>
      </c>
    </row>
    <row r="233" ht="12" customHeight="1" spans="1:11">
      <c r="A233" s="14"/>
      <c r="B233" s="15"/>
      <c r="C233" s="16"/>
      <c r="D233" s="5" t="s">
        <v>666</v>
      </c>
      <c r="E233" s="17">
        <v>860</v>
      </c>
      <c r="F233" s="17">
        <v>1260</v>
      </c>
      <c r="G233" s="46">
        <v>1260</v>
      </c>
      <c r="H233" s="47"/>
      <c r="I233" s="17">
        <v>10</v>
      </c>
      <c r="J233" s="28">
        <v>1</v>
      </c>
      <c r="K233" s="17">
        <v>10</v>
      </c>
    </row>
    <row r="234" ht="12" customHeight="1" spans="1:11">
      <c r="A234" s="14"/>
      <c r="B234" s="15"/>
      <c r="C234" s="16"/>
      <c r="D234" s="5" t="s">
        <v>727</v>
      </c>
      <c r="E234" s="17">
        <v>860</v>
      </c>
      <c r="F234" s="17">
        <v>1260</v>
      </c>
      <c r="G234" s="46">
        <v>1260</v>
      </c>
      <c r="H234" s="47"/>
      <c r="I234" s="17" t="s">
        <v>564</v>
      </c>
      <c r="J234" s="17" t="s">
        <v>564</v>
      </c>
      <c r="K234" s="17" t="s">
        <v>564</v>
      </c>
    </row>
    <row r="235" ht="12" customHeight="1" spans="1:11">
      <c r="A235" s="14"/>
      <c r="B235" s="15"/>
      <c r="C235" s="16"/>
      <c r="D235" s="18" t="s">
        <v>728</v>
      </c>
      <c r="E235" s="17"/>
      <c r="F235" s="17"/>
      <c r="G235" s="17"/>
      <c r="H235" s="17"/>
      <c r="I235" s="17" t="s">
        <v>564</v>
      </c>
      <c r="J235" s="17" t="s">
        <v>564</v>
      </c>
      <c r="K235" s="17" t="s">
        <v>564</v>
      </c>
    </row>
    <row r="236" ht="12" customHeight="1" spans="1:11">
      <c r="A236" s="14"/>
      <c r="B236" s="15"/>
      <c r="C236" s="16"/>
      <c r="D236" s="18" t="s">
        <v>729</v>
      </c>
      <c r="E236" s="17"/>
      <c r="F236" s="17"/>
      <c r="G236" s="17"/>
      <c r="H236" s="17"/>
      <c r="I236" s="17" t="s">
        <v>564</v>
      </c>
      <c r="J236" s="17" t="s">
        <v>564</v>
      </c>
      <c r="K236" s="17" t="s">
        <v>564</v>
      </c>
    </row>
    <row r="237" ht="12" customHeight="1" spans="1:11">
      <c r="A237" s="19"/>
      <c r="B237" s="20"/>
      <c r="C237" s="21"/>
      <c r="D237" s="5" t="s">
        <v>667</v>
      </c>
      <c r="E237" s="17"/>
      <c r="F237" s="17"/>
      <c r="G237" s="17"/>
      <c r="H237" s="17"/>
      <c r="I237" s="17" t="s">
        <v>564</v>
      </c>
      <c r="J237" s="17" t="s">
        <v>564</v>
      </c>
      <c r="K237" s="17" t="s">
        <v>564</v>
      </c>
    </row>
    <row r="238" ht="12" customHeight="1" spans="1:11">
      <c r="A238" s="5" t="s">
        <v>668</v>
      </c>
      <c r="B238" s="5" t="s">
        <v>669</v>
      </c>
      <c r="C238" s="5"/>
      <c r="D238" s="5"/>
      <c r="E238" s="5"/>
      <c r="F238" s="5" t="s">
        <v>670</v>
      </c>
      <c r="G238" s="5"/>
      <c r="H238" s="5"/>
      <c r="I238" s="5"/>
      <c r="J238" s="5"/>
      <c r="K238" s="5"/>
    </row>
    <row r="239" ht="49" customHeight="1" spans="1:11">
      <c r="A239" s="5"/>
      <c r="B239" s="59" t="s">
        <v>916</v>
      </c>
      <c r="C239" s="59"/>
      <c r="D239" s="59"/>
      <c r="E239" s="59"/>
      <c r="F239" s="60" t="s">
        <v>917</v>
      </c>
      <c r="G239" s="59"/>
      <c r="H239" s="59"/>
      <c r="I239" s="59"/>
      <c r="J239" s="59"/>
      <c r="K239" s="59"/>
    </row>
    <row r="240" ht="25.5" spans="1:11">
      <c r="A240" s="22" t="s">
        <v>732</v>
      </c>
      <c r="B240" s="5" t="s">
        <v>674</v>
      </c>
      <c r="C240" s="5" t="s">
        <v>675</v>
      </c>
      <c r="D240" s="5" t="s">
        <v>676</v>
      </c>
      <c r="E240" s="5" t="s">
        <v>736</v>
      </c>
      <c r="F240" s="5" t="s">
        <v>737</v>
      </c>
      <c r="G240" s="5" t="s">
        <v>663</v>
      </c>
      <c r="H240" s="5" t="s">
        <v>665</v>
      </c>
      <c r="I240" s="5" t="s">
        <v>779</v>
      </c>
      <c r="J240" s="5"/>
      <c r="K240" s="5"/>
    </row>
    <row r="241" ht="12" customHeight="1" spans="1:11">
      <c r="A241" s="23"/>
      <c r="B241" s="22" t="s">
        <v>780</v>
      </c>
      <c r="C241" s="5" t="s">
        <v>740</v>
      </c>
      <c r="D241" s="36" t="s">
        <v>918</v>
      </c>
      <c r="E241" s="17" t="s">
        <v>919</v>
      </c>
      <c r="F241" s="61" t="s">
        <v>920</v>
      </c>
      <c r="G241" s="38">
        <v>5</v>
      </c>
      <c r="H241" s="38">
        <v>5</v>
      </c>
      <c r="I241" s="17"/>
      <c r="J241" s="17"/>
      <c r="K241" s="17"/>
    </row>
    <row r="242" ht="12" customHeight="1" spans="1:11">
      <c r="A242" s="23"/>
      <c r="B242" s="26"/>
      <c r="C242" s="5"/>
      <c r="D242" s="27" t="s">
        <v>921</v>
      </c>
      <c r="E242" s="17" t="s">
        <v>922</v>
      </c>
      <c r="F242" s="61" t="s">
        <v>923</v>
      </c>
      <c r="G242" s="38">
        <v>5</v>
      </c>
      <c r="H242" s="38">
        <v>5</v>
      </c>
      <c r="I242" s="17"/>
      <c r="J242" s="17"/>
      <c r="K242" s="17"/>
    </row>
    <row r="243" ht="23" customHeight="1" spans="1:11">
      <c r="A243" s="23"/>
      <c r="B243" s="26"/>
      <c r="C243" s="5"/>
      <c r="D243" s="58" t="s">
        <v>924</v>
      </c>
      <c r="E243" s="17" t="s">
        <v>925</v>
      </c>
      <c r="F243" s="61" t="s">
        <v>926</v>
      </c>
      <c r="G243" s="38">
        <v>5</v>
      </c>
      <c r="H243" s="38">
        <v>3.78</v>
      </c>
      <c r="I243" s="60" t="s">
        <v>927</v>
      </c>
      <c r="J243" s="60"/>
      <c r="K243" s="60"/>
    </row>
    <row r="244" ht="12" customHeight="1" spans="1:11">
      <c r="A244" s="23"/>
      <c r="B244" s="26"/>
      <c r="C244" s="5"/>
      <c r="D244" s="27" t="s">
        <v>928</v>
      </c>
      <c r="E244" s="17" t="s">
        <v>929</v>
      </c>
      <c r="F244" s="17" t="s">
        <v>929</v>
      </c>
      <c r="G244" s="38">
        <v>5</v>
      </c>
      <c r="H244" s="38">
        <v>5</v>
      </c>
      <c r="I244" s="60"/>
      <c r="J244" s="60"/>
      <c r="K244" s="60"/>
    </row>
    <row r="245" ht="12" customHeight="1" spans="1:11">
      <c r="A245" s="23"/>
      <c r="B245" s="26"/>
      <c r="C245" s="5"/>
      <c r="D245" s="27" t="s">
        <v>930</v>
      </c>
      <c r="E245" s="17" t="s">
        <v>931</v>
      </c>
      <c r="F245" s="17" t="s">
        <v>931</v>
      </c>
      <c r="G245" s="38">
        <v>5</v>
      </c>
      <c r="H245" s="38">
        <v>5</v>
      </c>
      <c r="I245" s="60"/>
      <c r="J245" s="60"/>
      <c r="K245" s="60"/>
    </row>
    <row r="246" ht="23" customHeight="1" spans="1:11">
      <c r="A246" s="23"/>
      <c r="B246" s="26"/>
      <c r="C246" s="5"/>
      <c r="D246" s="27" t="s">
        <v>932</v>
      </c>
      <c r="E246" s="17" t="s">
        <v>933</v>
      </c>
      <c r="F246" s="61" t="s">
        <v>934</v>
      </c>
      <c r="G246" s="38">
        <v>5</v>
      </c>
      <c r="H246" s="38">
        <v>4.38</v>
      </c>
      <c r="I246" s="60" t="s">
        <v>935</v>
      </c>
      <c r="J246" s="60"/>
      <c r="K246" s="60"/>
    </row>
    <row r="247" spans="1:11">
      <c r="A247" s="23"/>
      <c r="B247" s="26"/>
      <c r="C247" s="5"/>
      <c r="D247" s="39" t="s">
        <v>936</v>
      </c>
      <c r="E247" s="17" t="s">
        <v>937</v>
      </c>
      <c r="F247" s="17" t="s">
        <v>937</v>
      </c>
      <c r="G247" s="38">
        <v>5</v>
      </c>
      <c r="H247" s="38">
        <v>5</v>
      </c>
      <c r="I247" s="60"/>
      <c r="J247" s="60"/>
      <c r="K247" s="60"/>
    </row>
    <row r="248" ht="12" customHeight="1" spans="1:11">
      <c r="A248" s="23"/>
      <c r="B248" s="26"/>
      <c r="C248" s="5" t="s">
        <v>744</v>
      </c>
      <c r="D248" s="27" t="s">
        <v>745</v>
      </c>
      <c r="E248" s="28">
        <v>0.95</v>
      </c>
      <c r="F248" s="17">
        <v>0</v>
      </c>
      <c r="G248" s="38">
        <v>5</v>
      </c>
      <c r="H248" s="38">
        <v>5</v>
      </c>
      <c r="I248" s="60" t="s">
        <v>938</v>
      </c>
      <c r="J248" s="60"/>
      <c r="K248" s="60"/>
    </row>
    <row r="249" ht="12" customHeight="1" spans="1:11">
      <c r="A249" s="23"/>
      <c r="B249" s="26"/>
      <c r="C249" s="5" t="s">
        <v>746</v>
      </c>
      <c r="D249" s="27" t="s">
        <v>691</v>
      </c>
      <c r="E249" s="17" t="s">
        <v>692</v>
      </c>
      <c r="F249" s="17" t="s">
        <v>939</v>
      </c>
      <c r="G249" s="38">
        <v>5</v>
      </c>
      <c r="H249" s="38">
        <v>5</v>
      </c>
      <c r="I249" s="17"/>
      <c r="J249" s="17"/>
      <c r="K249" s="17"/>
    </row>
    <row r="250" ht="12" customHeight="1" spans="1:11">
      <c r="A250" s="23"/>
      <c r="B250" s="26"/>
      <c r="C250" s="5" t="s">
        <v>748</v>
      </c>
      <c r="D250" s="27" t="s">
        <v>749</v>
      </c>
      <c r="E250" s="17" t="s">
        <v>750</v>
      </c>
      <c r="F250" s="25" t="s">
        <v>860</v>
      </c>
      <c r="G250" s="38">
        <v>5</v>
      </c>
      <c r="H250" s="38">
        <v>5</v>
      </c>
      <c r="I250" s="17"/>
      <c r="J250" s="17"/>
      <c r="K250" s="17"/>
    </row>
    <row r="251" ht="24" spans="1:11">
      <c r="A251" s="23"/>
      <c r="B251" s="22" t="s">
        <v>751</v>
      </c>
      <c r="C251" s="62" t="s">
        <v>694</v>
      </c>
      <c r="D251" s="24" t="s">
        <v>940</v>
      </c>
      <c r="E251" s="63" t="s">
        <v>941</v>
      </c>
      <c r="F251" s="63" t="s">
        <v>942</v>
      </c>
      <c r="G251" s="38">
        <v>5</v>
      </c>
      <c r="H251" s="38">
        <v>5</v>
      </c>
      <c r="I251" s="17"/>
      <c r="J251" s="17"/>
      <c r="K251" s="17"/>
    </row>
    <row r="252" spans="1:11">
      <c r="A252" s="23"/>
      <c r="B252" s="30"/>
      <c r="C252" s="5" t="s">
        <v>699</v>
      </c>
      <c r="D252" s="27" t="s">
        <v>943</v>
      </c>
      <c r="E252" s="17" t="s">
        <v>944</v>
      </c>
      <c r="F252" s="17" t="s">
        <v>944</v>
      </c>
      <c r="G252" s="38">
        <v>4</v>
      </c>
      <c r="H252" s="38">
        <v>4</v>
      </c>
      <c r="I252" s="17"/>
      <c r="J252" s="17"/>
      <c r="K252" s="17"/>
    </row>
    <row r="253" spans="1:11">
      <c r="A253" s="23"/>
      <c r="B253" s="30"/>
      <c r="C253" s="5"/>
      <c r="D253" s="24" t="s">
        <v>945</v>
      </c>
      <c r="E253" s="17" t="s">
        <v>946</v>
      </c>
      <c r="F253" s="17" t="s">
        <v>946</v>
      </c>
      <c r="G253" s="38">
        <v>5</v>
      </c>
      <c r="H253" s="38">
        <v>5</v>
      </c>
      <c r="I253" s="17"/>
      <c r="J253" s="17"/>
      <c r="K253" s="17"/>
    </row>
    <row r="254" ht="45" spans="1:11">
      <c r="A254" s="23"/>
      <c r="B254" s="30"/>
      <c r="C254" s="5"/>
      <c r="D254" s="27" t="s">
        <v>947</v>
      </c>
      <c r="E254" s="60" t="s">
        <v>948</v>
      </c>
      <c r="F254" s="60" t="s">
        <v>949</v>
      </c>
      <c r="G254" s="38">
        <v>4</v>
      </c>
      <c r="H254" s="38">
        <v>4</v>
      </c>
      <c r="I254" s="17"/>
      <c r="J254" s="17"/>
      <c r="K254" s="17"/>
    </row>
    <row r="255" ht="39" customHeight="1" spans="1:11">
      <c r="A255" s="23"/>
      <c r="B255" s="30"/>
      <c r="C255" s="5"/>
      <c r="D255" s="39" t="s">
        <v>950</v>
      </c>
      <c r="E255" s="60" t="s">
        <v>951</v>
      </c>
      <c r="F255" s="60" t="s">
        <v>952</v>
      </c>
      <c r="G255" s="38">
        <v>4</v>
      </c>
      <c r="H255" s="38">
        <v>4</v>
      </c>
      <c r="I255" s="17"/>
      <c r="J255" s="17"/>
      <c r="K255" s="17"/>
    </row>
    <row r="256" ht="14" customHeight="1" spans="1:11">
      <c r="A256" s="23"/>
      <c r="B256" s="30"/>
      <c r="C256" s="64" t="s">
        <v>953</v>
      </c>
      <c r="D256" s="27" t="s">
        <v>954</v>
      </c>
      <c r="E256" s="17" t="s">
        <v>955</v>
      </c>
      <c r="F256" s="17" t="s">
        <v>955</v>
      </c>
      <c r="G256" s="38">
        <v>4</v>
      </c>
      <c r="H256" s="38">
        <v>4</v>
      </c>
      <c r="I256" s="17"/>
      <c r="J256" s="17"/>
      <c r="K256" s="17"/>
    </row>
    <row r="257" ht="14" customHeight="1" spans="1:11">
      <c r="A257" s="23"/>
      <c r="B257" s="30"/>
      <c r="C257" s="64" t="s">
        <v>704</v>
      </c>
      <c r="D257" s="27" t="s">
        <v>956</v>
      </c>
      <c r="E257" s="17" t="s">
        <v>957</v>
      </c>
      <c r="F257" s="17" t="s">
        <v>957</v>
      </c>
      <c r="G257" s="38">
        <v>4</v>
      </c>
      <c r="H257" s="38">
        <v>4</v>
      </c>
      <c r="I257" s="17"/>
      <c r="J257" s="17"/>
      <c r="K257" s="17"/>
    </row>
    <row r="258" ht="25.5" spans="1:11">
      <c r="A258" s="23"/>
      <c r="B258" s="22" t="s">
        <v>766</v>
      </c>
      <c r="C258" s="65" t="s">
        <v>767</v>
      </c>
      <c r="D258" s="24" t="s">
        <v>958</v>
      </c>
      <c r="E258" s="28">
        <v>0.9</v>
      </c>
      <c r="F258" s="28">
        <v>1</v>
      </c>
      <c r="G258" s="38">
        <v>10</v>
      </c>
      <c r="H258" s="38">
        <v>10</v>
      </c>
      <c r="I258" s="17"/>
      <c r="J258" s="17"/>
      <c r="K258" s="17"/>
    </row>
    <row r="259" ht="12" customHeight="1" spans="1:11">
      <c r="A259" s="5" t="s">
        <v>769</v>
      </c>
      <c r="B259" s="5"/>
      <c r="C259" s="5"/>
      <c r="D259" s="5"/>
      <c r="E259" s="5"/>
      <c r="F259" s="5"/>
      <c r="G259" s="17">
        <v>100</v>
      </c>
      <c r="H259" s="17"/>
      <c r="I259" s="17"/>
      <c r="J259" s="17"/>
      <c r="K259" s="17"/>
    </row>
    <row r="260" ht="12" customHeight="1" spans="1:11">
      <c r="A260" s="5" t="s">
        <v>712</v>
      </c>
      <c r="B260" s="5"/>
      <c r="C260" s="5" t="s">
        <v>959</v>
      </c>
      <c r="D260" s="32"/>
      <c r="E260" s="32"/>
      <c r="F260" s="32"/>
      <c r="G260" s="32"/>
      <c r="H260" s="32"/>
      <c r="I260" s="32"/>
      <c r="J260" s="32"/>
      <c r="K260" s="32"/>
    </row>
    <row r="261" ht="12" customHeight="1" spans="1:11">
      <c r="A261" s="27" t="s">
        <v>714</v>
      </c>
      <c r="B261" s="27"/>
      <c r="C261" s="27"/>
      <c r="D261" s="27"/>
      <c r="E261" s="27"/>
      <c r="F261" s="27"/>
      <c r="G261" s="27"/>
      <c r="H261" s="27"/>
      <c r="I261" s="27"/>
      <c r="J261" s="27"/>
      <c r="K261" s="27"/>
    </row>
    <row r="262" spans="1:11">
      <c r="A262" s="66" t="s">
        <v>771</v>
      </c>
      <c r="B262" s="67"/>
      <c r="C262" s="67"/>
      <c r="D262" s="67"/>
      <c r="E262" s="67"/>
      <c r="F262" s="67"/>
      <c r="G262" s="67"/>
      <c r="H262" s="67"/>
      <c r="I262" s="67"/>
      <c r="J262" s="67"/>
      <c r="K262" s="80"/>
    </row>
    <row r="263" spans="1:11">
      <c r="A263" s="68"/>
      <c r="B263" s="69"/>
      <c r="C263" s="69"/>
      <c r="D263" s="69"/>
      <c r="E263" s="69"/>
      <c r="F263" s="69"/>
      <c r="G263" s="69"/>
      <c r="H263" s="69"/>
      <c r="I263" s="69"/>
      <c r="J263" s="69"/>
      <c r="K263" s="81"/>
    </row>
    <row r="264" spans="1:11">
      <c r="A264" s="68"/>
      <c r="B264" s="69"/>
      <c r="C264" s="69"/>
      <c r="D264" s="69"/>
      <c r="E264" s="69"/>
      <c r="F264" s="69"/>
      <c r="G264" s="69"/>
      <c r="H264" s="69"/>
      <c r="I264" s="69"/>
      <c r="J264" s="69"/>
      <c r="K264" s="81"/>
    </row>
    <row r="265" spans="1:11">
      <c r="A265" s="68"/>
      <c r="B265" s="69"/>
      <c r="C265" s="69"/>
      <c r="D265" s="69"/>
      <c r="E265" s="69"/>
      <c r="F265" s="69"/>
      <c r="G265" s="69"/>
      <c r="H265" s="69"/>
      <c r="I265" s="69"/>
      <c r="J265" s="69"/>
      <c r="K265" s="81"/>
    </row>
    <row r="266" spans="1:11">
      <c r="A266" s="68"/>
      <c r="B266" s="69"/>
      <c r="C266" s="69"/>
      <c r="D266" s="69"/>
      <c r="E266" s="69"/>
      <c r="F266" s="69"/>
      <c r="G266" s="69"/>
      <c r="H266" s="69"/>
      <c r="I266" s="69"/>
      <c r="J266" s="69"/>
      <c r="K266" s="81"/>
    </row>
    <row r="267" ht="88" customHeight="1" spans="1:11">
      <c r="A267" s="70"/>
      <c r="B267" s="71"/>
      <c r="C267" s="71"/>
      <c r="D267" s="71"/>
      <c r="E267" s="71"/>
      <c r="F267" s="71"/>
      <c r="G267" s="71"/>
      <c r="H267" s="71"/>
      <c r="I267" s="71"/>
      <c r="J267" s="71"/>
      <c r="K267" s="82"/>
    </row>
    <row r="268" ht="20.25" spans="1:11">
      <c r="A268" s="72" t="s">
        <v>716</v>
      </c>
      <c r="B268" s="72"/>
      <c r="C268" s="72"/>
      <c r="D268" s="72"/>
      <c r="E268" s="72"/>
      <c r="F268" s="72"/>
      <c r="G268" s="72"/>
      <c r="H268" s="72"/>
      <c r="I268" s="72"/>
      <c r="J268" s="41" t="s">
        <v>960</v>
      </c>
      <c r="K268" s="41"/>
    </row>
    <row r="269" spans="1:11">
      <c r="A269" s="3" t="s">
        <v>810</v>
      </c>
      <c r="B269" s="4"/>
      <c r="C269" s="4"/>
      <c r="D269" s="4"/>
      <c r="E269" s="4"/>
      <c r="F269" s="4"/>
      <c r="G269" s="4"/>
      <c r="H269" s="4"/>
      <c r="I269" s="4"/>
      <c r="J269" s="4"/>
      <c r="K269" s="4"/>
    </row>
    <row r="270" spans="1:11">
      <c r="A270" s="5" t="s">
        <v>719</v>
      </c>
      <c r="B270" s="5"/>
      <c r="C270" s="5"/>
      <c r="D270" s="73" t="s">
        <v>961</v>
      </c>
      <c r="E270" s="74"/>
      <c r="F270" s="74"/>
      <c r="G270" s="74"/>
      <c r="H270" s="74"/>
      <c r="I270" s="74"/>
      <c r="J270" s="74"/>
      <c r="K270" s="74"/>
    </row>
    <row r="271" ht="24" customHeight="1" spans="1:11">
      <c r="A271" s="5" t="s">
        <v>655</v>
      </c>
      <c r="B271" s="5"/>
      <c r="C271" s="5"/>
      <c r="D271" s="8" t="s">
        <v>721</v>
      </c>
      <c r="E271" s="9"/>
      <c r="F271" s="5" t="s">
        <v>657</v>
      </c>
      <c r="G271" s="10" t="s">
        <v>722</v>
      </c>
      <c r="H271" s="10"/>
      <c r="I271" s="10"/>
      <c r="J271" s="10"/>
      <c r="K271" s="10"/>
    </row>
    <row r="272" ht="24" spans="1:11">
      <c r="A272" s="11" t="s">
        <v>723</v>
      </c>
      <c r="B272" s="12"/>
      <c r="C272" s="13"/>
      <c r="D272" s="5" t="s">
        <v>659</v>
      </c>
      <c r="E272" s="5" t="s">
        <v>724</v>
      </c>
      <c r="F272" s="62" t="s">
        <v>962</v>
      </c>
      <c r="G272" s="62" t="s">
        <v>963</v>
      </c>
      <c r="H272" s="62"/>
      <c r="I272" s="5" t="s">
        <v>663</v>
      </c>
      <c r="J272" s="5" t="s">
        <v>664</v>
      </c>
      <c r="K272" s="5" t="s">
        <v>665</v>
      </c>
    </row>
    <row r="273" spans="1:11">
      <c r="A273" s="14"/>
      <c r="B273" s="15"/>
      <c r="C273" s="16"/>
      <c r="D273" s="5" t="s">
        <v>666</v>
      </c>
      <c r="E273" s="17"/>
      <c r="F273" s="17">
        <v>287.94</v>
      </c>
      <c r="G273" s="17">
        <v>287.94</v>
      </c>
      <c r="H273" s="17"/>
      <c r="I273" s="17">
        <v>10</v>
      </c>
      <c r="J273" s="28">
        <v>1</v>
      </c>
      <c r="K273" s="17">
        <v>10</v>
      </c>
    </row>
    <row r="274" spans="1:11">
      <c r="A274" s="14"/>
      <c r="B274" s="15"/>
      <c r="C274" s="16"/>
      <c r="D274" s="5" t="s">
        <v>727</v>
      </c>
      <c r="E274" s="17"/>
      <c r="F274" s="17">
        <v>287.94</v>
      </c>
      <c r="G274" s="17">
        <v>287.94</v>
      </c>
      <c r="H274" s="17"/>
      <c r="I274" s="17" t="s">
        <v>564</v>
      </c>
      <c r="J274" s="17" t="s">
        <v>564</v>
      </c>
      <c r="K274" s="17" t="s">
        <v>564</v>
      </c>
    </row>
    <row r="275" spans="1:11">
      <c r="A275" s="14"/>
      <c r="B275" s="15"/>
      <c r="C275" s="16"/>
      <c r="D275" s="18" t="s">
        <v>728</v>
      </c>
      <c r="E275" s="17"/>
      <c r="F275" s="17"/>
      <c r="G275" s="17"/>
      <c r="H275" s="17"/>
      <c r="I275" s="17" t="s">
        <v>564</v>
      </c>
      <c r="J275" s="17" t="s">
        <v>564</v>
      </c>
      <c r="K275" s="17" t="s">
        <v>564</v>
      </c>
    </row>
    <row r="276" spans="1:11">
      <c r="A276" s="14"/>
      <c r="B276" s="15"/>
      <c r="C276" s="16"/>
      <c r="D276" s="18" t="s">
        <v>729</v>
      </c>
      <c r="E276" s="17"/>
      <c r="F276" s="17"/>
      <c r="G276" s="17"/>
      <c r="H276" s="17"/>
      <c r="I276" s="17" t="s">
        <v>564</v>
      </c>
      <c r="J276" s="17" t="s">
        <v>564</v>
      </c>
      <c r="K276" s="17" t="s">
        <v>564</v>
      </c>
    </row>
    <row r="277" spans="1:11">
      <c r="A277" s="19"/>
      <c r="B277" s="20"/>
      <c r="C277" s="21"/>
      <c r="D277" s="5" t="s">
        <v>667</v>
      </c>
      <c r="E277" s="17"/>
      <c r="F277" s="17"/>
      <c r="G277" s="17"/>
      <c r="H277" s="17"/>
      <c r="I277" s="17" t="s">
        <v>564</v>
      </c>
      <c r="J277" s="17" t="s">
        <v>564</v>
      </c>
      <c r="K277" s="17" t="s">
        <v>564</v>
      </c>
    </row>
    <row r="278" spans="1:11">
      <c r="A278" s="5" t="s">
        <v>668</v>
      </c>
      <c r="B278" s="5" t="s">
        <v>669</v>
      </c>
      <c r="C278" s="5"/>
      <c r="D278" s="5"/>
      <c r="E278" s="5"/>
      <c r="F278" s="5" t="s">
        <v>670</v>
      </c>
      <c r="G278" s="5"/>
      <c r="H278" s="5"/>
      <c r="I278" s="5"/>
      <c r="J278" s="5"/>
      <c r="K278" s="5"/>
    </row>
    <row r="279" ht="74" customHeight="1" spans="1:11">
      <c r="A279" s="5"/>
      <c r="B279" s="59" t="s">
        <v>964</v>
      </c>
      <c r="C279" s="59"/>
      <c r="D279" s="59"/>
      <c r="E279" s="59"/>
      <c r="F279" s="60" t="s">
        <v>965</v>
      </c>
      <c r="G279" s="59"/>
      <c r="H279" s="59"/>
      <c r="I279" s="59"/>
      <c r="J279" s="59"/>
      <c r="K279" s="59"/>
    </row>
    <row r="280" ht="24" spans="1:11">
      <c r="A280" s="22" t="s">
        <v>732</v>
      </c>
      <c r="B280" s="5" t="s">
        <v>674</v>
      </c>
      <c r="C280" s="5" t="s">
        <v>675</v>
      </c>
      <c r="D280" s="5" t="s">
        <v>676</v>
      </c>
      <c r="E280" s="62" t="s">
        <v>966</v>
      </c>
      <c r="F280" s="62" t="s">
        <v>967</v>
      </c>
      <c r="G280" s="5" t="s">
        <v>663</v>
      </c>
      <c r="H280" s="5" t="s">
        <v>665</v>
      </c>
      <c r="I280" s="5" t="s">
        <v>779</v>
      </c>
      <c r="J280" s="5"/>
      <c r="K280" s="5"/>
    </row>
    <row r="281" spans="1:11">
      <c r="A281" s="23"/>
      <c r="B281" s="22" t="s">
        <v>780</v>
      </c>
      <c r="C281" s="22" t="s">
        <v>740</v>
      </c>
      <c r="D281" s="36" t="s">
        <v>968</v>
      </c>
      <c r="E281" s="17" t="s">
        <v>969</v>
      </c>
      <c r="F281" s="17" t="s">
        <v>970</v>
      </c>
      <c r="G281" s="38">
        <v>5</v>
      </c>
      <c r="H281" s="38">
        <v>5</v>
      </c>
      <c r="I281" s="17"/>
      <c r="J281" s="17"/>
      <c r="K281" s="17"/>
    </row>
    <row r="282" spans="1:11">
      <c r="A282" s="23"/>
      <c r="B282" s="30"/>
      <c r="C282" s="23"/>
      <c r="D282" s="75" t="s">
        <v>971</v>
      </c>
      <c r="E282" s="25" t="s">
        <v>972</v>
      </c>
      <c r="F282" s="25" t="s">
        <v>972</v>
      </c>
      <c r="G282" s="38">
        <v>5</v>
      </c>
      <c r="H282" s="38">
        <v>5</v>
      </c>
      <c r="I282" s="17"/>
      <c r="J282" s="17"/>
      <c r="K282" s="17"/>
    </row>
    <row r="283" spans="1:11">
      <c r="A283" s="23"/>
      <c r="B283" s="30"/>
      <c r="C283" s="23"/>
      <c r="D283" s="75" t="s">
        <v>973</v>
      </c>
      <c r="E283" s="25" t="s">
        <v>974</v>
      </c>
      <c r="F283" s="25" t="s">
        <v>974</v>
      </c>
      <c r="G283" s="38">
        <v>5</v>
      </c>
      <c r="H283" s="38">
        <v>5</v>
      </c>
      <c r="I283" s="17"/>
      <c r="J283" s="17"/>
      <c r="K283" s="17"/>
    </row>
    <row r="284" spans="1:11">
      <c r="A284" s="23"/>
      <c r="B284" s="30"/>
      <c r="C284" s="23"/>
      <c r="D284" s="75" t="s">
        <v>975</v>
      </c>
      <c r="E284" s="25" t="s">
        <v>976</v>
      </c>
      <c r="F284" s="25" t="s">
        <v>976</v>
      </c>
      <c r="G284" s="38">
        <v>5</v>
      </c>
      <c r="H284" s="38">
        <v>5</v>
      </c>
      <c r="I284" s="17"/>
      <c r="J284" s="17"/>
      <c r="K284" s="17"/>
    </row>
    <row r="285" spans="1:11">
      <c r="A285" s="23"/>
      <c r="B285" s="30"/>
      <c r="C285" s="23"/>
      <c r="D285" s="75" t="s">
        <v>977</v>
      </c>
      <c r="E285" s="25" t="s">
        <v>978</v>
      </c>
      <c r="F285" s="25" t="s">
        <v>978</v>
      </c>
      <c r="G285" s="38">
        <v>5</v>
      </c>
      <c r="H285" s="38">
        <v>5</v>
      </c>
      <c r="I285" s="17"/>
      <c r="J285" s="17"/>
      <c r="K285" s="17"/>
    </row>
    <row r="286" spans="1:11">
      <c r="A286" s="23"/>
      <c r="B286" s="30"/>
      <c r="C286" s="76"/>
      <c r="D286" s="75" t="s">
        <v>979</v>
      </c>
      <c r="E286" s="25" t="s">
        <v>980</v>
      </c>
      <c r="F286" s="25" t="s">
        <v>980</v>
      </c>
      <c r="G286" s="38">
        <v>5</v>
      </c>
      <c r="H286" s="38">
        <v>5</v>
      </c>
      <c r="I286" s="17"/>
      <c r="J286" s="17"/>
      <c r="K286" s="17"/>
    </row>
    <row r="287" spans="1:11">
      <c r="A287" s="23"/>
      <c r="B287" s="26"/>
      <c r="C287" s="5" t="s">
        <v>744</v>
      </c>
      <c r="D287" s="27" t="s">
        <v>745</v>
      </c>
      <c r="E287" s="28">
        <v>1</v>
      </c>
      <c r="F287" s="28">
        <v>1</v>
      </c>
      <c r="G287" s="38">
        <v>5</v>
      </c>
      <c r="H287" s="38">
        <v>5</v>
      </c>
      <c r="I287" s="17"/>
      <c r="J287" s="17"/>
      <c r="K287" s="17"/>
    </row>
    <row r="288" spans="1:11">
      <c r="A288" s="23"/>
      <c r="B288" s="26"/>
      <c r="C288" s="22" t="s">
        <v>746</v>
      </c>
      <c r="D288" s="77" t="s">
        <v>981</v>
      </c>
      <c r="E288" s="78" t="s">
        <v>982</v>
      </c>
      <c r="F288" s="78" t="s">
        <v>982</v>
      </c>
      <c r="G288" s="38">
        <v>5</v>
      </c>
      <c r="H288" s="38">
        <v>5</v>
      </c>
      <c r="I288" s="17"/>
      <c r="J288" s="17"/>
      <c r="K288" s="17"/>
    </row>
    <row r="289" spans="1:11">
      <c r="A289" s="23"/>
      <c r="B289" s="26"/>
      <c r="C289" s="76"/>
      <c r="D289" s="27" t="s">
        <v>691</v>
      </c>
      <c r="E289" s="17" t="s">
        <v>692</v>
      </c>
      <c r="F289" s="17" t="s">
        <v>983</v>
      </c>
      <c r="G289" s="38">
        <v>5</v>
      </c>
      <c r="H289" s="38">
        <v>5</v>
      </c>
      <c r="I289" s="17"/>
      <c r="J289" s="17"/>
      <c r="K289" s="17"/>
    </row>
    <row r="290" spans="1:11">
      <c r="A290" s="23"/>
      <c r="B290" s="26"/>
      <c r="C290" s="5" t="s">
        <v>748</v>
      </c>
      <c r="D290" s="27" t="s">
        <v>749</v>
      </c>
      <c r="E290" s="17" t="s">
        <v>750</v>
      </c>
      <c r="F290" s="25" t="s">
        <v>860</v>
      </c>
      <c r="G290" s="38">
        <v>5</v>
      </c>
      <c r="H290" s="38">
        <v>5</v>
      </c>
      <c r="I290" s="17"/>
      <c r="J290" s="17"/>
      <c r="K290" s="17"/>
    </row>
    <row r="291" spans="1:11">
      <c r="A291" s="23"/>
      <c r="B291" s="22" t="s">
        <v>751</v>
      </c>
      <c r="C291" s="5" t="s">
        <v>694</v>
      </c>
      <c r="D291" s="27" t="s">
        <v>902</v>
      </c>
      <c r="E291" s="17" t="s">
        <v>984</v>
      </c>
      <c r="F291" s="17" t="s">
        <v>985</v>
      </c>
      <c r="G291" s="38">
        <v>5</v>
      </c>
      <c r="H291" s="38">
        <v>5</v>
      </c>
      <c r="I291" s="17"/>
      <c r="J291" s="17"/>
      <c r="K291" s="17"/>
    </row>
    <row r="292" spans="1:11">
      <c r="A292" s="23"/>
      <c r="B292" s="30"/>
      <c r="C292" s="5"/>
      <c r="D292" s="27" t="s">
        <v>794</v>
      </c>
      <c r="E292" s="17" t="s">
        <v>986</v>
      </c>
      <c r="F292" s="17" t="s">
        <v>986</v>
      </c>
      <c r="G292" s="38">
        <v>5</v>
      </c>
      <c r="H292" s="38">
        <v>5</v>
      </c>
      <c r="I292" s="17"/>
      <c r="J292" s="17"/>
      <c r="K292" s="17"/>
    </row>
    <row r="293" spans="1:11">
      <c r="A293" s="23"/>
      <c r="B293" s="30"/>
      <c r="C293" s="5"/>
      <c r="D293" s="39" t="s">
        <v>987</v>
      </c>
      <c r="E293" s="17" t="s">
        <v>901</v>
      </c>
      <c r="F293" s="17" t="s">
        <v>901</v>
      </c>
      <c r="G293" s="38">
        <v>2.5</v>
      </c>
      <c r="H293" s="38">
        <v>2.5</v>
      </c>
      <c r="I293" s="17"/>
      <c r="J293" s="17"/>
      <c r="K293" s="17"/>
    </row>
    <row r="294" spans="1:11">
      <c r="A294" s="23"/>
      <c r="B294" s="30"/>
      <c r="C294" s="5"/>
      <c r="D294" s="77" t="s">
        <v>988</v>
      </c>
      <c r="E294" s="78" t="s">
        <v>989</v>
      </c>
      <c r="F294" s="78" t="s">
        <v>990</v>
      </c>
      <c r="G294" s="38">
        <v>2.5</v>
      </c>
      <c r="H294" s="38">
        <v>2.5</v>
      </c>
      <c r="I294" s="17"/>
      <c r="J294" s="17"/>
      <c r="K294" s="17"/>
    </row>
    <row r="295" ht="24" spans="1:11">
      <c r="A295" s="23"/>
      <c r="B295" s="30"/>
      <c r="C295" s="62" t="s">
        <v>699</v>
      </c>
      <c r="D295" s="27" t="s">
        <v>905</v>
      </c>
      <c r="E295" s="17" t="s">
        <v>906</v>
      </c>
      <c r="F295" s="17" t="s">
        <v>907</v>
      </c>
      <c r="G295" s="38">
        <v>5</v>
      </c>
      <c r="H295" s="38">
        <v>5</v>
      </c>
      <c r="I295" s="17"/>
      <c r="J295" s="17"/>
      <c r="K295" s="17"/>
    </row>
    <row r="296" ht="24" spans="1:11">
      <c r="A296" s="23"/>
      <c r="B296" s="30"/>
      <c r="C296" s="62" t="s">
        <v>701</v>
      </c>
      <c r="D296" s="27" t="s">
        <v>991</v>
      </c>
      <c r="E296" s="17" t="s">
        <v>992</v>
      </c>
      <c r="F296" s="17" t="s">
        <v>992</v>
      </c>
      <c r="G296" s="38">
        <v>5</v>
      </c>
      <c r="H296" s="38">
        <v>5</v>
      </c>
      <c r="I296" s="17"/>
      <c r="J296" s="17"/>
      <c r="K296" s="17"/>
    </row>
    <row r="297" ht="24" spans="1:11">
      <c r="A297" s="23"/>
      <c r="B297" s="30"/>
      <c r="C297" s="62" t="s">
        <v>704</v>
      </c>
      <c r="D297" s="27" t="s">
        <v>805</v>
      </c>
      <c r="E297" s="10" t="s">
        <v>765</v>
      </c>
      <c r="F297" s="10" t="s">
        <v>765</v>
      </c>
      <c r="G297" s="38">
        <v>5</v>
      </c>
      <c r="H297" s="38">
        <v>5</v>
      </c>
      <c r="I297" s="17"/>
      <c r="J297" s="17"/>
      <c r="K297" s="17"/>
    </row>
    <row r="298" ht="25.5" spans="1:11">
      <c r="A298" s="23"/>
      <c r="B298" s="22" t="s">
        <v>766</v>
      </c>
      <c r="C298" s="79" t="s">
        <v>767</v>
      </c>
      <c r="D298" s="27" t="s">
        <v>710</v>
      </c>
      <c r="E298" s="28">
        <v>0.95</v>
      </c>
      <c r="F298" s="28">
        <v>1</v>
      </c>
      <c r="G298" s="38">
        <v>10</v>
      </c>
      <c r="H298" s="38">
        <v>10</v>
      </c>
      <c r="I298" s="17"/>
      <c r="J298" s="17"/>
      <c r="K298" s="17"/>
    </row>
    <row r="299" spans="1:11">
      <c r="A299" s="5" t="s">
        <v>769</v>
      </c>
      <c r="B299" s="5"/>
      <c r="C299" s="5"/>
      <c r="D299" s="5"/>
      <c r="E299" s="5"/>
      <c r="F299" s="5"/>
      <c r="G299" s="17">
        <v>100</v>
      </c>
      <c r="H299" s="17"/>
      <c r="I299" s="17"/>
      <c r="J299" s="17"/>
      <c r="K299" s="17"/>
    </row>
    <row r="300" spans="1:11">
      <c r="A300" s="5" t="s">
        <v>712</v>
      </c>
      <c r="B300" s="5"/>
      <c r="C300" s="5" t="s">
        <v>808</v>
      </c>
      <c r="D300" s="32"/>
      <c r="E300" s="32"/>
      <c r="F300" s="32"/>
      <c r="G300" s="32"/>
      <c r="H300" s="32"/>
      <c r="I300" s="32"/>
      <c r="J300" s="32"/>
      <c r="K300" s="32"/>
    </row>
    <row r="301" spans="1:11">
      <c r="A301" s="27" t="s">
        <v>714</v>
      </c>
      <c r="B301" s="27"/>
      <c r="C301" s="27"/>
      <c r="D301" s="27"/>
      <c r="E301" s="27"/>
      <c r="F301" s="27"/>
      <c r="G301" s="27"/>
      <c r="H301" s="27"/>
      <c r="I301" s="27"/>
      <c r="J301" s="27"/>
      <c r="K301" s="27"/>
    </row>
    <row r="302" spans="1:11">
      <c r="A302" s="48" t="s">
        <v>771</v>
      </c>
      <c r="B302" s="49"/>
      <c r="C302" s="49"/>
      <c r="D302" s="49"/>
      <c r="E302" s="49"/>
      <c r="F302" s="49"/>
      <c r="G302" s="49"/>
      <c r="H302" s="49"/>
      <c r="I302" s="49"/>
      <c r="J302" s="49"/>
      <c r="K302" s="54"/>
    </row>
    <row r="303" spans="1:11">
      <c r="A303" s="50"/>
      <c r="B303" s="51"/>
      <c r="C303" s="51"/>
      <c r="D303" s="51"/>
      <c r="E303" s="51"/>
      <c r="F303" s="51"/>
      <c r="G303" s="51"/>
      <c r="H303" s="51"/>
      <c r="I303" s="51"/>
      <c r="J303" s="51"/>
      <c r="K303" s="55"/>
    </row>
    <row r="304" spans="1:11">
      <c r="A304" s="50"/>
      <c r="B304" s="51"/>
      <c r="C304" s="51"/>
      <c r="D304" s="51"/>
      <c r="E304" s="51"/>
      <c r="F304" s="51"/>
      <c r="G304" s="51"/>
      <c r="H304" s="51"/>
      <c r="I304" s="51"/>
      <c r="J304" s="51"/>
      <c r="K304" s="55"/>
    </row>
    <row r="305" spans="1:11">
      <c r="A305" s="50"/>
      <c r="B305" s="51"/>
      <c r="C305" s="51"/>
      <c r="D305" s="51"/>
      <c r="E305" s="51"/>
      <c r="F305" s="51"/>
      <c r="G305" s="51"/>
      <c r="H305" s="51"/>
      <c r="I305" s="51"/>
      <c r="J305" s="51"/>
      <c r="K305" s="55"/>
    </row>
    <row r="306" spans="1:11">
      <c r="A306" s="50"/>
      <c r="B306" s="51"/>
      <c r="C306" s="51"/>
      <c r="D306" s="51"/>
      <c r="E306" s="51"/>
      <c r="F306" s="51"/>
      <c r="G306" s="51"/>
      <c r="H306" s="51"/>
      <c r="I306" s="51"/>
      <c r="J306" s="51"/>
      <c r="K306" s="55"/>
    </row>
    <row r="307" ht="105" customHeight="1" spans="1:11">
      <c r="A307" s="52"/>
      <c r="B307" s="53"/>
      <c r="C307" s="53"/>
      <c r="D307" s="53"/>
      <c r="E307" s="53"/>
      <c r="F307" s="53"/>
      <c r="G307" s="53"/>
      <c r="H307" s="53"/>
      <c r="I307" s="53"/>
      <c r="J307" s="53"/>
      <c r="K307" s="56"/>
    </row>
    <row r="308" ht="33" customHeight="1" spans="1:11">
      <c r="A308" s="2" t="s">
        <v>716</v>
      </c>
      <c r="B308" s="2"/>
      <c r="C308" s="2"/>
      <c r="D308" s="2"/>
      <c r="E308" s="2"/>
      <c r="F308" s="2"/>
      <c r="G308" s="2"/>
      <c r="H308" s="2"/>
      <c r="I308" s="2"/>
      <c r="J308" s="41" t="s">
        <v>993</v>
      </c>
      <c r="K308" s="41"/>
    </row>
    <row r="309" ht="16" customHeight="1" spans="1:11">
      <c r="A309" s="3" t="s">
        <v>810</v>
      </c>
      <c r="B309" s="4"/>
      <c r="C309" s="4"/>
      <c r="D309" s="4"/>
      <c r="E309" s="4"/>
      <c r="F309" s="4"/>
      <c r="G309" s="4"/>
      <c r="H309" s="4"/>
      <c r="I309" s="4"/>
      <c r="J309" s="4"/>
      <c r="K309" s="4"/>
    </row>
    <row r="310" ht="15" customHeight="1" spans="1:11">
      <c r="A310" s="5" t="s">
        <v>719</v>
      </c>
      <c r="B310" s="5"/>
      <c r="C310" s="5"/>
      <c r="D310" s="44" t="s">
        <v>994</v>
      </c>
      <c r="E310" s="45"/>
      <c r="F310" s="45"/>
      <c r="G310" s="45"/>
      <c r="H310" s="45"/>
      <c r="I310" s="45"/>
      <c r="J310" s="45"/>
      <c r="K310" s="45"/>
    </row>
    <row r="311" ht="24" customHeight="1" spans="1:11">
      <c r="A311" s="5" t="s">
        <v>655</v>
      </c>
      <c r="B311" s="5"/>
      <c r="C311" s="5"/>
      <c r="D311" s="8" t="s">
        <v>721</v>
      </c>
      <c r="E311" s="9"/>
      <c r="F311" s="5" t="s">
        <v>657</v>
      </c>
      <c r="G311" s="10" t="s">
        <v>722</v>
      </c>
      <c r="H311" s="10"/>
      <c r="I311" s="10"/>
      <c r="J311" s="10"/>
      <c r="K311" s="10"/>
    </row>
    <row r="312" ht="25.5" spans="1:11">
      <c r="A312" s="11" t="s">
        <v>723</v>
      </c>
      <c r="B312" s="12"/>
      <c r="C312" s="13"/>
      <c r="D312" s="5" t="s">
        <v>659</v>
      </c>
      <c r="E312" s="5" t="s">
        <v>724</v>
      </c>
      <c r="F312" s="5" t="s">
        <v>725</v>
      </c>
      <c r="G312" s="5" t="s">
        <v>776</v>
      </c>
      <c r="H312" s="5"/>
      <c r="I312" s="5" t="s">
        <v>663</v>
      </c>
      <c r="J312" s="5" t="s">
        <v>664</v>
      </c>
      <c r="K312" s="5" t="s">
        <v>665</v>
      </c>
    </row>
    <row r="313" spans="1:11">
      <c r="A313" s="14"/>
      <c r="B313" s="15"/>
      <c r="C313" s="16"/>
      <c r="D313" s="5" t="s">
        <v>666</v>
      </c>
      <c r="E313" s="17">
        <v>6</v>
      </c>
      <c r="F313" s="17">
        <v>6</v>
      </c>
      <c r="G313" s="17">
        <v>6</v>
      </c>
      <c r="H313" s="17"/>
      <c r="I313" s="17">
        <v>10</v>
      </c>
      <c r="J313" s="28">
        <v>1</v>
      </c>
      <c r="K313" s="17">
        <v>10</v>
      </c>
    </row>
    <row r="314" spans="1:11">
      <c r="A314" s="14"/>
      <c r="B314" s="15"/>
      <c r="C314" s="16"/>
      <c r="D314" s="5" t="s">
        <v>727</v>
      </c>
      <c r="E314" s="17">
        <v>6</v>
      </c>
      <c r="F314" s="17">
        <v>6</v>
      </c>
      <c r="G314" s="17">
        <v>6</v>
      </c>
      <c r="H314" s="17"/>
      <c r="I314" s="17" t="s">
        <v>564</v>
      </c>
      <c r="J314" s="17" t="s">
        <v>564</v>
      </c>
      <c r="K314" s="17" t="s">
        <v>564</v>
      </c>
    </row>
    <row r="315" spans="1:11">
      <c r="A315" s="14"/>
      <c r="B315" s="15"/>
      <c r="C315" s="16"/>
      <c r="D315" s="18" t="s">
        <v>728</v>
      </c>
      <c r="E315" s="17"/>
      <c r="F315" s="17"/>
      <c r="G315" s="17"/>
      <c r="H315" s="17"/>
      <c r="I315" s="17" t="s">
        <v>564</v>
      </c>
      <c r="J315" s="17" t="s">
        <v>564</v>
      </c>
      <c r="K315" s="17" t="s">
        <v>564</v>
      </c>
    </row>
    <row r="316" spans="1:11">
      <c r="A316" s="14"/>
      <c r="B316" s="15"/>
      <c r="C316" s="16"/>
      <c r="D316" s="18" t="s">
        <v>729</v>
      </c>
      <c r="E316" s="17"/>
      <c r="F316" s="17"/>
      <c r="G316" s="17"/>
      <c r="H316" s="17"/>
      <c r="I316" s="17" t="s">
        <v>564</v>
      </c>
      <c r="J316" s="17" t="s">
        <v>564</v>
      </c>
      <c r="K316" s="17" t="s">
        <v>564</v>
      </c>
    </row>
    <row r="317" spans="1:11">
      <c r="A317" s="19"/>
      <c r="B317" s="20"/>
      <c r="C317" s="21"/>
      <c r="D317" s="5" t="s">
        <v>667</v>
      </c>
      <c r="E317" s="17"/>
      <c r="F317" s="17"/>
      <c r="G317" s="17"/>
      <c r="H317" s="17"/>
      <c r="I317" s="17" t="s">
        <v>564</v>
      </c>
      <c r="J317" s="17" t="s">
        <v>564</v>
      </c>
      <c r="K317" s="17" t="s">
        <v>564</v>
      </c>
    </row>
    <row r="318" spans="1:11">
      <c r="A318" s="5" t="s">
        <v>668</v>
      </c>
      <c r="B318" s="5" t="s">
        <v>669</v>
      </c>
      <c r="C318" s="5"/>
      <c r="D318" s="5"/>
      <c r="E318" s="5"/>
      <c r="F318" s="5" t="s">
        <v>670</v>
      </c>
      <c r="G318" s="5"/>
      <c r="H318" s="5"/>
      <c r="I318" s="5"/>
      <c r="J318" s="5"/>
      <c r="K318" s="5"/>
    </row>
    <row r="319" ht="49" customHeight="1" spans="1:11">
      <c r="A319" s="5"/>
      <c r="B319" s="10" t="s">
        <v>995</v>
      </c>
      <c r="C319" s="17"/>
      <c r="D319" s="17"/>
      <c r="E319" s="17"/>
      <c r="F319" s="17" t="s">
        <v>996</v>
      </c>
      <c r="G319" s="17"/>
      <c r="H319" s="17"/>
      <c r="I319" s="17"/>
      <c r="J319" s="17"/>
      <c r="K319" s="17"/>
    </row>
    <row r="320" ht="25.5" spans="1:11">
      <c r="A320" s="22" t="s">
        <v>732</v>
      </c>
      <c r="B320" s="5" t="s">
        <v>674</v>
      </c>
      <c r="C320" s="5" t="s">
        <v>675</v>
      </c>
      <c r="D320" s="5" t="s">
        <v>676</v>
      </c>
      <c r="E320" s="5" t="s">
        <v>736</v>
      </c>
      <c r="F320" s="5" t="s">
        <v>737</v>
      </c>
      <c r="G320" s="5" t="s">
        <v>663</v>
      </c>
      <c r="H320" s="5" t="s">
        <v>665</v>
      </c>
      <c r="I320" s="5" t="s">
        <v>779</v>
      </c>
      <c r="J320" s="5"/>
      <c r="K320" s="5"/>
    </row>
    <row r="321" spans="1:11">
      <c r="A321" s="23"/>
      <c r="B321" s="22" t="s">
        <v>780</v>
      </c>
      <c r="C321" s="5" t="s">
        <v>740</v>
      </c>
      <c r="D321" s="36" t="s">
        <v>997</v>
      </c>
      <c r="E321" s="17" t="s">
        <v>998</v>
      </c>
      <c r="F321" s="25" t="s">
        <v>999</v>
      </c>
      <c r="G321" s="38">
        <v>10</v>
      </c>
      <c r="H321" s="38">
        <v>10</v>
      </c>
      <c r="I321" s="17"/>
      <c r="J321" s="17"/>
      <c r="K321" s="17"/>
    </row>
    <row r="322" spans="1:11">
      <c r="A322" s="23"/>
      <c r="B322" s="26"/>
      <c r="C322" s="5"/>
      <c r="D322" s="24" t="s">
        <v>1000</v>
      </c>
      <c r="E322" s="17" t="s">
        <v>843</v>
      </c>
      <c r="F322" s="25" t="s">
        <v>1001</v>
      </c>
      <c r="G322" s="38">
        <v>10</v>
      </c>
      <c r="H322" s="38">
        <v>10</v>
      </c>
      <c r="I322" s="17"/>
      <c r="J322" s="17"/>
      <c r="K322" s="17"/>
    </row>
    <row r="323" ht="15" customHeight="1" spans="1:11">
      <c r="A323" s="23"/>
      <c r="B323" s="26"/>
      <c r="C323" s="5" t="s">
        <v>744</v>
      </c>
      <c r="D323" s="27" t="s">
        <v>1002</v>
      </c>
      <c r="E323" s="17" t="s">
        <v>998</v>
      </c>
      <c r="F323" s="25" t="s">
        <v>999</v>
      </c>
      <c r="G323" s="38">
        <v>10</v>
      </c>
      <c r="H323" s="38">
        <v>10</v>
      </c>
      <c r="I323" s="17"/>
      <c r="J323" s="17"/>
      <c r="K323" s="17"/>
    </row>
    <row r="324" ht="15" customHeight="1" spans="1:11">
      <c r="A324" s="23"/>
      <c r="B324" s="26"/>
      <c r="C324" s="5" t="s">
        <v>746</v>
      </c>
      <c r="D324" s="27" t="s">
        <v>691</v>
      </c>
      <c r="E324" s="17" t="s">
        <v>692</v>
      </c>
      <c r="F324" s="25" t="s">
        <v>692</v>
      </c>
      <c r="G324" s="38">
        <v>10</v>
      </c>
      <c r="H324" s="38">
        <v>10</v>
      </c>
      <c r="I324" s="17"/>
      <c r="J324" s="17"/>
      <c r="K324" s="17"/>
    </row>
    <row r="325" ht="15" customHeight="1" spans="1:11">
      <c r="A325" s="23"/>
      <c r="B325" s="26"/>
      <c r="C325" s="5" t="s">
        <v>748</v>
      </c>
      <c r="D325" s="27" t="s">
        <v>749</v>
      </c>
      <c r="E325" s="17" t="s">
        <v>750</v>
      </c>
      <c r="F325" s="25" t="s">
        <v>860</v>
      </c>
      <c r="G325" s="38">
        <v>10</v>
      </c>
      <c r="H325" s="38">
        <v>10</v>
      </c>
      <c r="I325" s="17"/>
      <c r="J325" s="17"/>
      <c r="K325" s="17"/>
    </row>
    <row r="326" ht="15" customHeight="1" spans="1:11">
      <c r="A326" s="23"/>
      <c r="B326" s="22" t="s">
        <v>751</v>
      </c>
      <c r="C326" s="5" t="s">
        <v>1003</v>
      </c>
      <c r="D326" s="27" t="s">
        <v>1004</v>
      </c>
      <c r="E326" s="17" t="s">
        <v>1005</v>
      </c>
      <c r="F326" s="25" t="s">
        <v>1006</v>
      </c>
      <c r="G326" s="38">
        <v>5</v>
      </c>
      <c r="H326" s="38">
        <v>5</v>
      </c>
      <c r="I326" s="17"/>
      <c r="J326" s="17"/>
      <c r="K326" s="17"/>
    </row>
    <row r="327" ht="15" customHeight="1" spans="1:11">
      <c r="A327" s="23"/>
      <c r="B327" s="30"/>
      <c r="C327" s="5"/>
      <c r="D327" s="27" t="s">
        <v>1007</v>
      </c>
      <c r="E327" s="17" t="s">
        <v>1008</v>
      </c>
      <c r="F327" s="25" t="s">
        <v>793</v>
      </c>
      <c r="G327" s="38">
        <v>5</v>
      </c>
      <c r="H327" s="38">
        <v>5</v>
      </c>
      <c r="I327" s="17"/>
      <c r="J327" s="17"/>
      <c r="K327" s="17"/>
    </row>
    <row r="328" ht="25.5" spans="1:11">
      <c r="A328" s="23"/>
      <c r="B328" s="30"/>
      <c r="C328" s="5" t="s">
        <v>699</v>
      </c>
      <c r="D328" s="27" t="s">
        <v>1009</v>
      </c>
      <c r="E328" s="17" t="s">
        <v>1010</v>
      </c>
      <c r="F328" s="25" t="s">
        <v>1011</v>
      </c>
      <c r="G328" s="38">
        <v>5</v>
      </c>
      <c r="H328" s="38">
        <v>5</v>
      </c>
      <c r="I328" s="17"/>
      <c r="J328" s="17"/>
      <c r="K328" s="17"/>
    </row>
    <row r="329" ht="16" customHeight="1" spans="1:11">
      <c r="A329" s="23"/>
      <c r="B329" s="30"/>
      <c r="C329" s="5"/>
      <c r="D329" s="27" t="s">
        <v>1012</v>
      </c>
      <c r="E329" s="17" t="s">
        <v>1013</v>
      </c>
      <c r="F329" s="25" t="s">
        <v>1014</v>
      </c>
      <c r="G329" s="38">
        <v>5</v>
      </c>
      <c r="H329" s="38">
        <v>5</v>
      </c>
      <c r="I329" s="17"/>
      <c r="J329" s="17"/>
      <c r="K329" s="17"/>
    </row>
    <row r="330" ht="79" customHeight="1" spans="1:11">
      <c r="A330" s="23"/>
      <c r="B330" s="30"/>
      <c r="C330" s="5"/>
      <c r="D330" s="27" t="s">
        <v>1015</v>
      </c>
      <c r="E330" s="10" t="s">
        <v>1016</v>
      </c>
      <c r="F330" s="5" t="s">
        <v>1017</v>
      </c>
      <c r="G330" s="38">
        <v>5</v>
      </c>
      <c r="H330" s="38">
        <v>5</v>
      </c>
      <c r="I330" s="17"/>
      <c r="J330" s="17"/>
      <c r="K330" s="17"/>
    </row>
    <row r="331" ht="25.5" spans="1:11">
      <c r="A331" s="23"/>
      <c r="B331" s="30"/>
      <c r="C331" s="5" t="s">
        <v>704</v>
      </c>
      <c r="D331" s="27" t="s">
        <v>805</v>
      </c>
      <c r="E331" s="31" t="s">
        <v>765</v>
      </c>
      <c r="F331" s="31" t="s">
        <v>765</v>
      </c>
      <c r="G331" s="38">
        <v>5</v>
      </c>
      <c r="H331" s="38">
        <v>5</v>
      </c>
      <c r="I331" s="17"/>
      <c r="J331" s="17"/>
      <c r="K331" s="17"/>
    </row>
    <row r="332" ht="25.5" spans="1:11">
      <c r="A332" s="23"/>
      <c r="B332" s="22" t="s">
        <v>766</v>
      </c>
      <c r="C332" s="22" t="s">
        <v>767</v>
      </c>
      <c r="D332" s="27" t="s">
        <v>1018</v>
      </c>
      <c r="E332" s="28">
        <v>0.9</v>
      </c>
      <c r="F332" s="25" t="s">
        <v>787</v>
      </c>
      <c r="G332" s="38">
        <v>10</v>
      </c>
      <c r="H332" s="38">
        <v>10</v>
      </c>
      <c r="I332" s="17"/>
      <c r="J332" s="17"/>
      <c r="K332" s="17"/>
    </row>
    <row r="333" ht="17" customHeight="1" spans="1:11">
      <c r="A333" s="5" t="s">
        <v>769</v>
      </c>
      <c r="B333" s="5"/>
      <c r="C333" s="5"/>
      <c r="D333" s="5"/>
      <c r="E333" s="5"/>
      <c r="F333" s="5"/>
      <c r="G333" s="17">
        <v>100</v>
      </c>
      <c r="H333" s="17"/>
      <c r="I333" s="17"/>
      <c r="J333" s="17"/>
      <c r="K333" s="17"/>
    </row>
    <row r="334" ht="17" customHeight="1" spans="1:11">
      <c r="A334" s="5" t="s">
        <v>712</v>
      </c>
      <c r="B334" s="5"/>
      <c r="C334" s="5" t="s">
        <v>872</v>
      </c>
      <c r="D334" s="32"/>
      <c r="E334" s="32"/>
      <c r="F334" s="32"/>
      <c r="G334" s="32"/>
      <c r="H334" s="32"/>
      <c r="I334" s="32"/>
      <c r="J334" s="32"/>
      <c r="K334" s="32"/>
    </row>
    <row r="335" ht="17" customHeight="1" spans="1:11">
      <c r="A335" s="27" t="s">
        <v>714</v>
      </c>
      <c r="B335" s="27"/>
      <c r="C335" s="27"/>
      <c r="D335" s="27"/>
      <c r="E335" s="27"/>
      <c r="F335" s="27"/>
      <c r="G335" s="27"/>
      <c r="H335" s="27"/>
      <c r="I335" s="27"/>
      <c r="J335" s="27"/>
      <c r="K335" s="27"/>
    </row>
    <row r="336" spans="1:11">
      <c r="A336" s="48" t="s">
        <v>771</v>
      </c>
      <c r="B336" s="49"/>
      <c r="C336" s="49"/>
      <c r="D336" s="49"/>
      <c r="E336" s="49"/>
      <c r="F336" s="49"/>
      <c r="G336" s="49"/>
      <c r="H336" s="49"/>
      <c r="I336" s="49"/>
      <c r="J336" s="49"/>
      <c r="K336" s="54"/>
    </row>
    <row r="337" spans="1:11">
      <c r="A337" s="50"/>
      <c r="B337" s="51"/>
      <c r="C337" s="51"/>
      <c r="D337" s="51"/>
      <c r="E337" s="51"/>
      <c r="F337" s="51"/>
      <c r="G337" s="51"/>
      <c r="H337" s="51"/>
      <c r="I337" s="51"/>
      <c r="J337" s="51"/>
      <c r="K337" s="55"/>
    </row>
    <row r="338" spans="1:11">
      <c r="A338" s="50"/>
      <c r="B338" s="51"/>
      <c r="C338" s="51"/>
      <c r="D338" s="51"/>
      <c r="E338" s="51"/>
      <c r="F338" s="51"/>
      <c r="G338" s="51"/>
      <c r="H338" s="51"/>
      <c r="I338" s="51"/>
      <c r="J338" s="51"/>
      <c r="K338" s="55"/>
    </row>
    <row r="339" spans="1:11">
      <c r="A339" s="50"/>
      <c r="B339" s="51"/>
      <c r="C339" s="51"/>
      <c r="D339" s="51"/>
      <c r="E339" s="51"/>
      <c r="F339" s="51"/>
      <c r="G339" s="51"/>
      <c r="H339" s="51"/>
      <c r="I339" s="51"/>
      <c r="J339" s="51"/>
      <c r="K339" s="55"/>
    </row>
    <row r="340" spans="1:11">
      <c r="A340" s="50"/>
      <c r="B340" s="51"/>
      <c r="C340" s="51"/>
      <c r="D340" s="51"/>
      <c r="E340" s="51"/>
      <c r="F340" s="51"/>
      <c r="G340" s="51"/>
      <c r="H340" s="51"/>
      <c r="I340" s="51"/>
      <c r="J340" s="51"/>
      <c r="K340" s="55"/>
    </row>
    <row r="341" ht="111" customHeight="1" spans="1:11">
      <c r="A341" s="52"/>
      <c r="B341" s="53"/>
      <c r="C341" s="53"/>
      <c r="D341" s="53"/>
      <c r="E341" s="53"/>
      <c r="F341" s="53"/>
      <c r="G341" s="53"/>
      <c r="H341" s="53"/>
      <c r="I341" s="53"/>
      <c r="J341" s="53"/>
      <c r="K341" s="56"/>
    </row>
    <row r="342" ht="21" spans="1:11">
      <c r="A342" s="2" t="s">
        <v>716</v>
      </c>
      <c r="B342" s="2"/>
      <c r="C342" s="2"/>
      <c r="D342" s="2"/>
      <c r="E342" s="2"/>
      <c r="F342" s="2"/>
      <c r="G342" s="2"/>
      <c r="H342" s="2"/>
      <c r="I342" s="2"/>
      <c r="J342" s="41" t="s">
        <v>1019</v>
      </c>
      <c r="K342" s="41"/>
    </row>
    <row r="343" ht="18.75" spans="1:11">
      <c r="A343" s="34" t="s">
        <v>773</v>
      </c>
      <c r="B343" s="34"/>
      <c r="C343" s="34"/>
      <c r="D343" s="34"/>
      <c r="E343" s="34"/>
      <c r="F343" s="34"/>
      <c r="G343" s="34"/>
      <c r="H343" s="34"/>
      <c r="I343" s="34"/>
      <c r="J343" s="34"/>
      <c r="K343" s="34"/>
    </row>
    <row r="344" ht="16" customHeight="1" spans="1:11">
      <c r="A344" s="3" t="s">
        <v>810</v>
      </c>
      <c r="B344" s="4"/>
      <c r="C344" s="4"/>
      <c r="D344" s="4"/>
      <c r="E344" s="4"/>
      <c r="F344" s="4"/>
      <c r="G344" s="4"/>
      <c r="H344" s="4"/>
      <c r="I344" s="4"/>
      <c r="J344" s="4"/>
      <c r="K344" s="4"/>
    </row>
    <row r="345" ht="16" customHeight="1" spans="1:11">
      <c r="A345" s="5" t="s">
        <v>719</v>
      </c>
      <c r="B345" s="5"/>
      <c r="C345" s="5"/>
      <c r="D345" s="44" t="s">
        <v>1020</v>
      </c>
      <c r="E345" s="45"/>
      <c r="F345" s="45"/>
      <c r="G345" s="45"/>
      <c r="H345" s="45"/>
      <c r="I345" s="45"/>
      <c r="J345" s="45"/>
      <c r="K345" s="45"/>
    </row>
    <row r="346" ht="25" customHeight="1" spans="1:11">
      <c r="A346" s="5" t="s">
        <v>655</v>
      </c>
      <c r="B346" s="5"/>
      <c r="C346" s="5"/>
      <c r="D346" s="8" t="s">
        <v>721</v>
      </c>
      <c r="E346" s="9"/>
      <c r="F346" s="5" t="s">
        <v>657</v>
      </c>
      <c r="G346" s="10" t="s">
        <v>722</v>
      </c>
      <c r="H346" s="10"/>
      <c r="I346" s="10"/>
      <c r="J346" s="10"/>
      <c r="K346" s="10"/>
    </row>
    <row r="347" ht="25.5" spans="1:11">
      <c r="A347" s="11" t="s">
        <v>723</v>
      </c>
      <c r="B347" s="12"/>
      <c r="C347" s="13"/>
      <c r="D347" s="5" t="s">
        <v>659</v>
      </c>
      <c r="E347" s="5" t="s">
        <v>724</v>
      </c>
      <c r="F347" s="5" t="s">
        <v>725</v>
      </c>
      <c r="G347" s="5" t="s">
        <v>776</v>
      </c>
      <c r="H347" s="5"/>
      <c r="I347" s="5" t="s">
        <v>663</v>
      </c>
      <c r="J347" s="5" t="s">
        <v>664</v>
      </c>
      <c r="K347" s="5" t="s">
        <v>665</v>
      </c>
    </row>
    <row r="348" spans="1:11">
      <c r="A348" s="14"/>
      <c r="B348" s="15"/>
      <c r="C348" s="16"/>
      <c r="D348" s="5" t="s">
        <v>666</v>
      </c>
      <c r="E348" s="17"/>
      <c r="F348" s="17">
        <v>105</v>
      </c>
      <c r="G348" s="17">
        <v>100</v>
      </c>
      <c r="H348" s="17"/>
      <c r="I348" s="17">
        <v>10</v>
      </c>
      <c r="J348" s="29">
        <v>0.9524</v>
      </c>
      <c r="K348" s="17">
        <v>9.52</v>
      </c>
    </row>
    <row r="349" spans="1:11">
      <c r="A349" s="14"/>
      <c r="B349" s="15"/>
      <c r="C349" s="16"/>
      <c r="D349" s="5" t="s">
        <v>727</v>
      </c>
      <c r="E349" s="17"/>
      <c r="F349" s="17">
        <v>105</v>
      </c>
      <c r="G349" s="17">
        <v>100</v>
      </c>
      <c r="H349" s="17"/>
      <c r="I349" s="17" t="s">
        <v>564</v>
      </c>
      <c r="J349" s="17" t="s">
        <v>564</v>
      </c>
      <c r="K349" s="17" t="s">
        <v>564</v>
      </c>
    </row>
    <row r="350" spans="1:11">
      <c r="A350" s="14"/>
      <c r="B350" s="15"/>
      <c r="C350" s="16"/>
      <c r="D350" s="18" t="s">
        <v>728</v>
      </c>
      <c r="E350" s="17"/>
      <c r="F350" s="17"/>
      <c r="G350" s="17"/>
      <c r="H350" s="17"/>
      <c r="I350" s="17" t="s">
        <v>564</v>
      </c>
      <c r="J350" s="17" t="s">
        <v>564</v>
      </c>
      <c r="K350" s="17" t="s">
        <v>564</v>
      </c>
    </row>
    <row r="351" spans="1:11">
      <c r="A351" s="14"/>
      <c r="B351" s="15"/>
      <c r="C351" s="16"/>
      <c r="D351" s="18" t="s">
        <v>729</v>
      </c>
      <c r="E351" s="17"/>
      <c r="F351" s="17"/>
      <c r="G351" s="17"/>
      <c r="H351" s="17"/>
      <c r="I351" s="17" t="s">
        <v>564</v>
      </c>
      <c r="J351" s="17" t="s">
        <v>564</v>
      </c>
      <c r="K351" s="17" t="s">
        <v>564</v>
      </c>
    </row>
    <row r="352" spans="1:11">
      <c r="A352" s="19"/>
      <c r="B352" s="20"/>
      <c r="C352" s="21"/>
      <c r="D352" s="5" t="s">
        <v>667</v>
      </c>
      <c r="E352" s="17"/>
      <c r="F352" s="17"/>
      <c r="G352" s="17"/>
      <c r="H352" s="17"/>
      <c r="I352" s="17" t="s">
        <v>564</v>
      </c>
      <c r="J352" s="17" t="s">
        <v>564</v>
      </c>
      <c r="K352" s="17" t="s">
        <v>564</v>
      </c>
    </row>
    <row r="353" ht="16" customHeight="1" spans="1:11">
      <c r="A353" s="5" t="s">
        <v>668</v>
      </c>
      <c r="B353" s="5" t="s">
        <v>669</v>
      </c>
      <c r="C353" s="5"/>
      <c r="D353" s="5"/>
      <c r="E353" s="5"/>
      <c r="F353" s="5" t="s">
        <v>670</v>
      </c>
      <c r="G353" s="5"/>
      <c r="H353" s="5"/>
      <c r="I353" s="5"/>
      <c r="J353" s="5"/>
      <c r="K353" s="5"/>
    </row>
    <row r="354" ht="69" customHeight="1" spans="1:11">
      <c r="A354" s="5"/>
      <c r="B354" s="10" t="s">
        <v>1021</v>
      </c>
      <c r="C354" s="17"/>
      <c r="D354" s="17"/>
      <c r="E354" s="17"/>
      <c r="F354" s="10" t="s">
        <v>1022</v>
      </c>
      <c r="G354" s="17"/>
      <c r="H354" s="17"/>
      <c r="I354" s="17"/>
      <c r="J354" s="17"/>
      <c r="K354" s="17"/>
    </row>
    <row r="355" ht="25.5" spans="1:11">
      <c r="A355" s="22" t="s">
        <v>732</v>
      </c>
      <c r="B355" s="5" t="s">
        <v>674</v>
      </c>
      <c r="C355" s="5" t="s">
        <v>675</v>
      </c>
      <c r="D355" s="5" t="s">
        <v>676</v>
      </c>
      <c r="E355" s="5" t="s">
        <v>736</v>
      </c>
      <c r="F355" s="5" t="s">
        <v>737</v>
      </c>
      <c r="G355" s="5" t="s">
        <v>663</v>
      </c>
      <c r="H355" s="5" t="s">
        <v>665</v>
      </c>
      <c r="I355" s="5" t="s">
        <v>779</v>
      </c>
      <c r="J355" s="5"/>
      <c r="K355" s="5"/>
    </row>
    <row r="356" ht="25.5" spans="1:11">
      <c r="A356" s="23"/>
      <c r="B356" s="22" t="s">
        <v>780</v>
      </c>
      <c r="C356" s="5" t="s">
        <v>740</v>
      </c>
      <c r="D356" s="36" t="s">
        <v>1023</v>
      </c>
      <c r="E356" s="17" t="s">
        <v>1024</v>
      </c>
      <c r="F356" s="17" t="s">
        <v>1024</v>
      </c>
      <c r="G356" s="38">
        <v>10</v>
      </c>
      <c r="H356" s="38">
        <v>10</v>
      </c>
      <c r="I356" s="17"/>
      <c r="J356" s="17"/>
      <c r="K356" s="17"/>
    </row>
    <row r="357" spans="1:11">
      <c r="A357" s="23"/>
      <c r="B357" s="26"/>
      <c r="C357" s="5"/>
      <c r="D357" s="27" t="s">
        <v>1025</v>
      </c>
      <c r="E357" s="17" t="s">
        <v>1026</v>
      </c>
      <c r="F357" s="17" t="s">
        <v>1026</v>
      </c>
      <c r="G357" s="38">
        <v>10</v>
      </c>
      <c r="H357" s="38">
        <v>10</v>
      </c>
      <c r="I357" s="17"/>
      <c r="J357" s="17"/>
      <c r="K357" s="17"/>
    </row>
    <row r="358" spans="1:11">
      <c r="A358" s="23"/>
      <c r="B358" s="26"/>
      <c r="C358" s="5"/>
      <c r="D358" s="58" t="s">
        <v>1027</v>
      </c>
      <c r="E358" s="17" t="s">
        <v>1028</v>
      </c>
      <c r="F358" s="17" t="s">
        <v>1028</v>
      </c>
      <c r="G358" s="38">
        <v>10</v>
      </c>
      <c r="H358" s="38">
        <v>10</v>
      </c>
      <c r="I358" s="17"/>
      <c r="J358" s="17"/>
      <c r="K358" s="17"/>
    </row>
    <row r="359" ht="27" customHeight="1" spans="1:11">
      <c r="A359" s="23"/>
      <c r="B359" s="26"/>
      <c r="C359" s="5" t="s">
        <v>744</v>
      </c>
      <c r="D359" s="27" t="s">
        <v>1029</v>
      </c>
      <c r="E359" s="28">
        <v>1</v>
      </c>
      <c r="F359" s="17" t="s">
        <v>1030</v>
      </c>
      <c r="G359" s="38">
        <v>5</v>
      </c>
      <c r="H359" s="38">
        <v>0</v>
      </c>
      <c r="I359" s="10" t="s">
        <v>938</v>
      </c>
      <c r="J359" s="17"/>
      <c r="K359" s="17"/>
    </row>
    <row r="360" spans="1:11">
      <c r="A360" s="23"/>
      <c r="B360" s="26"/>
      <c r="C360" s="5" t="s">
        <v>746</v>
      </c>
      <c r="D360" s="27" t="s">
        <v>981</v>
      </c>
      <c r="E360" s="17">
        <v>2023.11</v>
      </c>
      <c r="F360" s="25" t="s">
        <v>1031</v>
      </c>
      <c r="G360" s="38">
        <v>5</v>
      </c>
      <c r="H360" s="38">
        <v>5</v>
      </c>
      <c r="I360" s="17"/>
      <c r="J360" s="17"/>
      <c r="K360" s="17"/>
    </row>
    <row r="361" spans="1:11">
      <c r="A361" s="23"/>
      <c r="B361" s="26"/>
      <c r="C361" s="5"/>
      <c r="D361" s="27" t="s">
        <v>1032</v>
      </c>
      <c r="E361" s="17">
        <v>2013.12</v>
      </c>
      <c r="F361" s="25" t="s">
        <v>692</v>
      </c>
      <c r="G361" s="38">
        <v>5</v>
      </c>
      <c r="H361" s="38">
        <v>5</v>
      </c>
      <c r="I361" s="17"/>
      <c r="J361" s="17"/>
      <c r="K361" s="17"/>
    </row>
    <row r="362" spans="1:11">
      <c r="A362" s="23"/>
      <c r="B362" s="26"/>
      <c r="C362" s="5" t="s">
        <v>748</v>
      </c>
      <c r="D362" s="27" t="s">
        <v>1033</v>
      </c>
      <c r="E362" s="17" t="s">
        <v>750</v>
      </c>
      <c r="F362" s="25" t="s">
        <v>860</v>
      </c>
      <c r="G362" s="38">
        <v>5</v>
      </c>
      <c r="H362" s="38">
        <v>5</v>
      </c>
      <c r="I362" s="10" t="s">
        <v>1034</v>
      </c>
      <c r="J362" s="10"/>
      <c r="K362" s="10"/>
    </row>
    <row r="363" spans="1:11">
      <c r="A363" s="23"/>
      <c r="B363" s="22" t="s">
        <v>751</v>
      </c>
      <c r="C363" s="5" t="s">
        <v>694</v>
      </c>
      <c r="D363" s="27" t="s">
        <v>1035</v>
      </c>
      <c r="E363" s="17" t="s">
        <v>1036</v>
      </c>
      <c r="F363" s="17" t="s">
        <v>1030</v>
      </c>
      <c r="G363" s="38">
        <v>6</v>
      </c>
      <c r="H363" s="38">
        <v>6</v>
      </c>
      <c r="I363" s="10" t="s">
        <v>1037</v>
      </c>
      <c r="J363" s="17"/>
      <c r="K363" s="17"/>
    </row>
    <row r="364" ht="25.5" spans="1:11">
      <c r="A364" s="23"/>
      <c r="B364" s="30"/>
      <c r="C364" s="5"/>
      <c r="D364" s="27" t="s">
        <v>1038</v>
      </c>
      <c r="E364" s="17" t="s">
        <v>1039</v>
      </c>
      <c r="F364" s="17" t="s">
        <v>1030</v>
      </c>
      <c r="G364" s="38">
        <v>6</v>
      </c>
      <c r="H364" s="38">
        <v>6</v>
      </c>
      <c r="I364" s="10" t="s">
        <v>1037</v>
      </c>
      <c r="J364" s="17"/>
      <c r="K364" s="17"/>
    </row>
    <row r="365" spans="1:11">
      <c r="A365" s="23"/>
      <c r="B365" s="30"/>
      <c r="C365" s="5"/>
      <c r="D365" s="39" t="s">
        <v>1040</v>
      </c>
      <c r="E365" s="17" t="s">
        <v>1041</v>
      </c>
      <c r="F365" s="17" t="s">
        <v>1030</v>
      </c>
      <c r="G365" s="38">
        <v>6</v>
      </c>
      <c r="H365" s="38">
        <v>6</v>
      </c>
      <c r="I365" s="10" t="s">
        <v>1037</v>
      </c>
      <c r="J365" s="17"/>
      <c r="K365" s="17"/>
    </row>
    <row r="366" ht="25.5" spans="1:11">
      <c r="A366" s="23"/>
      <c r="B366" s="30"/>
      <c r="C366" s="5" t="s">
        <v>699</v>
      </c>
      <c r="D366" s="27" t="s">
        <v>1042</v>
      </c>
      <c r="E366" s="17" t="s">
        <v>1043</v>
      </c>
      <c r="F366" s="25">
        <v>30</v>
      </c>
      <c r="G366" s="38">
        <v>6</v>
      </c>
      <c r="H366" s="38">
        <v>6</v>
      </c>
      <c r="I366" s="17"/>
      <c r="J366" s="17"/>
      <c r="K366" s="17"/>
    </row>
    <row r="367" ht="25.5" spans="1:11">
      <c r="A367" s="23"/>
      <c r="B367" s="30"/>
      <c r="C367" s="5" t="s">
        <v>704</v>
      </c>
      <c r="D367" s="27" t="s">
        <v>1044</v>
      </c>
      <c r="E367" s="17" t="s">
        <v>806</v>
      </c>
      <c r="F367" s="25">
        <v>10</v>
      </c>
      <c r="G367" s="38">
        <v>6</v>
      </c>
      <c r="H367" s="38">
        <v>6</v>
      </c>
      <c r="I367" s="17"/>
      <c r="J367" s="17"/>
      <c r="K367" s="17"/>
    </row>
    <row r="368" ht="25.5" spans="1:11">
      <c r="A368" s="23"/>
      <c r="B368" s="22" t="s">
        <v>766</v>
      </c>
      <c r="C368" s="22" t="s">
        <v>767</v>
      </c>
      <c r="D368" s="27" t="s">
        <v>710</v>
      </c>
      <c r="E368" s="28">
        <v>0.9</v>
      </c>
      <c r="F368" s="25">
        <v>100</v>
      </c>
      <c r="G368" s="38">
        <v>10</v>
      </c>
      <c r="H368" s="38">
        <v>10</v>
      </c>
      <c r="I368" s="17"/>
      <c r="J368" s="17"/>
      <c r="K368" s="17"/>
    </row>
    <row r="369" ht="15" customHeight="1" spans="1:11">
      <c r="A369" s="5" t="s">
        <v>769</v>
      </c>
      <c r="B369" s="5"/>
      <c r="C369" s="5"/>
      <c r="D369" s="5"/>
      <c r="E369" s="5"/>
      <c r="F369" s="5"/>
      <c r="G369" s="17">
        <v>100</v>
      </c>
      <c r="H369" s="17"/>
      <c r="I369" s="17"/>
      <c r="J369" s="17"/>
      <c r="K369" s="17"/>
    </row>
    <row r="370" ht="15" customHeight="1" spans="1:11">
      <c r="A370" s="5" t="s">
        <v>712</v>
      </c>
      <c r="B370" s="5"/>
      <c r="C370" s="5" t="s">
        <v>1045</v>
      </c>
      <c r="D370" s="32"/>
      <c r="E370" s="32"/>
      <c r="F370" s="32"/>
      <c r="G370" s="32"/>
      <c r="H370" s="32"/>
      <c r="I370" s="32"/>
      <c r="J370" s="32"/>
      <c r="K370" s="32"/>
    </row>
    <row r="371" ht="15" customHeight="1" spans="1:11">
      <c r="A371" s="27" t="s">
        <v>1046</v>
      </c>
      <c r="B371" s="27"/>
      <c r="C371" s="27"/>
      <c r="D371" s="27"/>
      <c r="E371" s="27"/>
      <c r="F371" s="27"/>
      <c r="G371" s="27"/>
      <c r="H371" s="27"/>
      <c r="I371" s="27"/>
      <c r="J371" s="27"/>
      <c r="K371" s="27"/>
    </row>
    <row r="372" spans="1:11">
      <c r="A372" s="48" t="s">
        <v>771</v>
      </c>
      <c r="B372" s="49"/>
      <c r="C372" s="49"/>
      <c r="D372" s="49"/>
      <c r="E372" s="49"/>
      <c r="F372" s="49"/>
      <c r="G372" s="49"/>
      <c r="H372" s="49"/>
      <c r="I372" s="49"/>
      <c r="J372" s="49"/>
      <c r="K372" s="54"/>
    </row>
    <row r="373" spans="1:11">
      <c r="A373" s="50"/>
      <c r="B373" s="51"/>
      <c r="C373" s="51"/>
      <c r="D373" s="51"/>
      <c r="E373" s="51"/>
      <c r="F373" s="51"/>
      <c r="G373" s="51"/>
      <c r="H373" s="51"/>
      <c r="I373" s="51"/>
      <c r="J373" s="51"/>
      <c r="K373" s="55"/>
    </row>
    <row r="374" spans="1:11">
      <c r="A374" s="50"/>
      <c r="B374" s="51"/>
      <c r="C374" s="51"/>
      <c r="D374" s="51"/>
      <c r="E374" s="51"/>
      <c r="F374" s="51"/>
      <c r="G374" s="51"/>
      <c r="H374" s="51"/>
      <c r="I374" s="51"/>
      <c r="J374" s="51"/>
      <c r="K374" s="55"/>
    </row>
    <row r="375" spans="1:11">
      <c r="A375" s="50"/>
      <c r="B375" s="51"/>
      <c r="C375" s="51"/>
      <c r="D375" s="51"/>
      <c r="E375" s="51"/>
      <c r="F375" s="51"/>
      <c r="G375" s="51"/>
      <c r="H375" s="51"/>
      <c r="I375" s="51"/>
      <c r="J375" s="51"/>
      <c r="K375" s="55"/>
    </row>
    <row r="376" spans="1:11">
      <c r="A376" s="50"/>
      <c r="B376" s="51"/>
      <c r="C376" s="51"/>
      <c r="D376" s="51"/>
      <c r="E376" s="51"/>
      <c r="F376" s="51"/>
      <c r="G376" s="51"/>
      <c r="H376" s="51"/>
      <c r="I376" s="51"/>
      <c r="J376" s="51"/>
      <c r="K376" s="55"/>
    </row>
    <row r="377" ht="106" customHeight="1" spans="1:11">
      <c r="A377" s="52"/>
      <c r="B377" s="53"/>
      <c r="C377" s="53"/>
      <c r="D377" s="53"/>
      <c r="E377" s="53"/>
      <c r="F377" s="53"/>
      <c r="G377" s="53"/>
      <c r="H377" s="53"/>
      <c r="I377" s="53"/>
      <c r="J377" s="53"/>
      <c r="K377" s="56"/>
    </row>
    <row r="378" ht="21" spans="1:11">
      <c r="A378" s="2" t="s">
        <v>716</v>
      </c>
      <c r="B378" s="2"/>
      <c r="C378" s="2"/>
      <c r="D378" s="2"/>
      <c r="E378" s="2"/>
      <c r="F378" s="2"/>
      <c r="G378" s="2"/>
      <c r="H378" s="2"/>
      <c r="I378" s="2"/>
      <c r="J378" s="41" t="s">
        <v>1047</v>
      </c>
      <c r="K378" s="41"/>
    </row>
    <row r="379" spans="1:11">
      <c r="A379" s="3" t="s">
        <v>810</v>
      </c>
      <c r="B379" s="4"/>
      <c r="C379" s="4"/>
      <c r="D379" s="4"/>
      <c r="E379" s="4"/>
      <c r="F379" s="4"/>
      <c r="G379" s="4"/>
      <c r="H379" s="4"/>
      <c r="I379" s="4"/>
      <c r="J379" s="4"/>
      <c r="K379" s="4"/>
    </row>
    <row r="380" spans="1:11">
      <c r="A380" s="5" t="s">
        <v>719</v>
      </c>
      <c r="B380" s="5"/>
      <c r="C380" s="5"/>
      <c r="D380" s="44" t="s">
        <v>1048</v>
      </c>
      <c r="E380" s="45"/>
      <c r="F380" s="45"/>
      <c r="G380" s="45"/>
      <c r="H380" s="45"/>
      <c r="I380" s="45"/>
      <c r="J380" s="45"/>
      <c r="K380" s="45"/>
    </row>
    <row r="381" ht="22" customHeight="1" spans="1:11">
      <c r="A381" s="5" t="s">
        <v>655</v>
      </c>
      <c r="B381" s="5"/>
      <c r="C381" s="5"/>
      <c r="D381" s="8" t="s">
        <v>721</v>
      </c>
      <c r="E381" s="9"/>
      <c r="F381" s="5" t="s">
        <v>657</v>
      </c>
      <c r="G381" s="10" t="s">
        <v>722</v>
      </c>
      <c r="H381" s="10"/>
      <c r="I381" s="10"/>
      <c r="J381" s="10"/>
      <c r="K381" s="10"/>
    </row>
    <row r="382" ht="25.5" spans="1:11">
      <c r="A382" s="11" t="s">
        <v>723</v>
      </c>
      <c r="B382" s="12"/>
      <c r="C382" s="13"/>
      <c r="D382" s="5" t="s">
        <v>659</v>
      </c>
      <c r="E382" s="5" t="s">
        <v>724</v>
      </c>
      <c r="F382" s="5" t="s">
        <v>725</v>
      </c>
      <c r="G382" s="5" t="s">
        <v>776</v>
      </c>
      <c r="H382" s="5"/>
      <c r="I382" s="5" t="s">
        <v>663</v>
      </c>
      <c r="J382" s="5" t="s">
        <v>664</v>
      </c>
      <c r="K382" s="5" t="s">
        <v>665</v>
      </c>
    </row>
    <row r="383" spans="1:11">
      <c r="A383" s="14"/>
      <c r="B383" s="15"/>
      <c r="C383" s="16"/>
      <c r="D383" s="5" t="s">
        <v>666</v>
      </c>
      <c r="E383" s="17">
        <v>500</v>
      </c>
      <c r="F383" s="17">
        <v>500</v>
      </c>
      <c r="G383" s="17">
        <v>400</v>
      </c>
      <c r="H383" s="17"/>
      <c r="I383" s="17">
        <v>10</v>
      </c>
      <c r="J383" s="28">
        <v>0.8</v>
      </c>
      <c r="K383" s="17">
        <v>8</v>
      </c>
    </row>
    <row r="384" spans="1:11">
      <c r="A384" s="14"/>
      <c r="B384" s="15"/>
      <c r="C384" s="16"/>
      <c r="D384" s="5" t="s">
        <v>727</v>
      </c>
      <c r="E384" s="17">
        <v>500</v>
      </c>
      <c r="F384" s="17">
        <v>500</v>
      </c>
      <c r="G384" s="17">
        <v>400</v>
      </c>
      <c r="H384" s="17"/>
      <c r="I384" s="17" t="s">
        <v>564</v>
      </c>
      <c r="J384" s="17" t="s">
        <v>564</v>
      </c>
      <c r="K384" s="17" t="s">
        <v>564</v>
      </c>
    </row>
    <row r="385" spans="1:11">
      <c r="A385" s="14"/>
      <c r="B385" s="15"/>
      <c r="C385" s="16"/>
      <c r="D385" s="18" t="s">
        <v>728</v>
      </c>
      <c r="E385" s="17"/>
      <c r="F385" s="17"/>
      <c r="G385" s="17"/>
      <c r="H385" s="17"/>
      <c r="I385" s="17" t="s">
        <v>564</v>
      </c>
      <c r="J385" s="17" t="s">
        <v>564</v>
      </c>
      <c r="K385" s="17" t="s">
        <v>564</v>
      </c>
    </row>
    <row r="386" spans="1:11">
      <c r="A386" s="14"/>
      <c r="B386" s="15"/>
      <c r="C386" s="16"/>
      <c r="D386" s="18" t="s">
        <v>729</v>
      </c>
      <c r="E386" s="17"/>
      <c r="F386" s="17"/>
      <c r="G386" s="17"/>
      <c r="H386" s="17"/>
      <c r="I386" s="17" t="s">
        <v>564</v>
      </c>
      <c r="J386" s="17" t="s">
        <v>564</v>
      </c>
      <c r="K386" s="17" t="s">
        <v>564</v>
      </c>
    </row>
    <row r="387" spans="1:11">
      <c r="A387" s="19"/>
      <c r="B387" s="20"/>
      <c r="C387" s="21"/>
      <c r="D387" s="5" t="s">
        <v>667</v>
      </c>
      <c r="E387" s="17"/>
      <c r="F387" s="17"/>
      <c r="G387" s="17"/>
      <c r="H387" s="17"/>
      <c r="I387" s="17" t="s">
        <v>564</v>
      </c>
      <c r="J387" s="17" t="s">
        <v>564</v>
      </c>
      <c r="K387" s="17" t="s">
        <v>564</v>
      </c>
    </row>
    <row r="388" spans="1:11">
      <c r="A388" s="5" t="s">
        <v>668</v>
      </c>
      <c r="B388" s="5" t="s">
        <v>669</v>
      </c>
      <c r="C388" s="5"/>
      <c r="D388" s="5"/>
      <c r="E388" s="5"/>
      <c r="F388" s="5" t="s">
        <v>670</v>
      </c>
      <c r="G388" s="5"/>
      <c r="H388" s="5"/>
      <c r="I388" s="5"/>
      <c r="J388" s="5"/>
      <c r="K388" s="5"/>
    </row>
    <row r="389" ht="42" customHeight="1" spans="1:11">
      <c r="A389" s="5"/>
      <c r="B389" s="10" t="s">
        <v>1049</v>
      </c>
      <c r="C389" s="17"/>
      <c r="D389" s="17"/>
      <c r="E389" s="17"/>
      <c r="F389" s="10" t="s">
        <v>1050</v>
      </c>
      <c r="G389" s="17"/>
      <c r="H389" s="17"/>
      <c r="I389" s="17"/>
      <c r="J389" s="17"/>
      <c r="K389" s="17"/>
    </row>
    <row r="390" ht="25.5" spans="1:11">
      <c r="A390" s="22" t="s">
        <v>732</v>
      </c>
      <c r="B390" s="5" t="s">
        <v>674</v>
      </c>
      <c r="C390" s="5" t="s">
        <v>675</v>
      </c>
      <c r="D390" s="5" t="s">
        <v>676</v>
      </c>
      <c r="E390" s="5" t="s">
        <v>736</v>
      </c>
      <c r="F390" s="5" t="s">
        <v>737</v>
      </c>
      <c r="G390" s="5" t="s">
        <v>663</v>
      </c>
      <c r="H390" s="5" t="s">
        <v>665</v>
      </c>
      <c r="I390" s="5" t="s">
        <v>779</v>
      </c>
      <c r="J390" s="5"/>
      <c r="K390" s="5"/>
    </row>
    <row r="391" spans="1:11">
      <c r="A391" s="23"/>
      <c r="B391" s="22" t="s">
        <v>780</v>
      </c>
      <c r="C391" s="5" t="s">
        <v>740</v>
      </c>
      <c r="D391" s="36" t="s">
        <v>1051</v>
      </c>
      <c r="E391" s="17" t="s">
        <v>1052</v>
      </c>
      <c r="F391" s="25" t="s">
        <v>1053</v>
      </c>
      <c r="G391" s="38">
        <v>7</v>
      </c>
      <c r="H391" s="38">
        <v>7</v>
      </c>
      <c r="I391" s="17"/>
      <c r="J391" s="17"/>
      <c r="K391" s="17"/>
    </row>
    <row r="392" ht="25.5" spans="1:11">
      <c r="A392" s="23"/>
      <c r="B392" s="26"/>
      <c r="C392" s="5"/>
      <c r="D392" s="27" t="s">
        <v>1054</v>
      </c>
      <c r="E392" s="17" t="s">
        <v>1055</v>
      </c>
      <c r="F392" s="25" t="s">
        <v>1056</v>
      </c>
      <c r="G392" s="38">
        <v>7</v>
      </c>
      <c r="H392" s="38">
        <v>7</v>
      </c>
      <c r="I392" s="17"/>
      <c r="J392" s="17"/>
      <c r="K392" s="17"/>
    </row>
    <row r="393" ht="25.5" spans="1:11">
      <c r="A393" s="23"/>
      <c r="B393" s="26"/>
      <c r="C393" s="5"/>
      <c r="D393" s="58" t="s">
        <v>1057</v>
      </c>
      <c r="E393" s="17" t="s">
        <v>1058</v>
      </c>
      <c r="F393" s="25" t="s">
        <v>1056</v>
      </c>
      <c r="G393" s="38">
        <v>7</v>
      </c>
      <c r="H393" s="38">
        <v>7</v>
      </c>
      <c r="I393" s="10" t="s">
        <v>1059</v>
      </c>
      <c r="J393" s="17"/>
      <c r="K393" s="17"/>
    </row>
    <row r="394" ht="25.5" spans="1:11">
      <c r="A394" s="23"/>
      <c r="B394" s="26"/>
      <c r="C394" s="5"/>
      <c r="D394" s="27" t="s">
        <v>1060</v>
      </c>
      <c r="E394" s="17" t="s">
        <v>1061</v>
      </c>
      <c r="F394" s="25">
        <v>0</v>
      </c>
      <c r="G394" s="38">
        <v>7</v>
      </c>
      <c r="H394" s="38">
        <v>7</v>
      </c>
      <c r="I394" s="10" t="s">
        <v>1059</v>
      </c>
      <c r="J394" s="17"/>
      <c r="K394" s="17"/>
    </row>
    <row r="395" spans="1:11">
      <c r="A395" s="23"/>
      <c r="B395" s="26"/>
      <c r="C395" s="5" t="s">
        <v>744</v>
      </c>
      <c r="D395" s="27" t="s">
        <v>1062</v>
      </c>
      <c r="E395" s="28">
        <v>1</v>
      </c>
      <c r="F395" s="25" t="s">
        <v>1063</v>
      </c>
      <c r="G395" s="38">
        <v>7</v>
      </c>
      <c r="H395" s="38">
        <v>5.6</v>
      </c>
      <c r="I395" s="17"/>
      <c r="J395" s="17"/>
      <c r="K395" s="17"/>
    </row>
    <row r="396" spans="1:11">
      <c r="A396" s="23"/>
      <c r="B396" s="26"/>
      <c r="C396" s="5" t="s">
        <v>746</v>
      </c>
      <c r="D396" s="27" t="s">
        <v>691</v>
      </c>
      <c r="E396" s="17">
        <v>2013.12</v>
      </c>
      <c r="F396" s="25" t="s">
        <v>692</v>
      </c>
      <c r="G396" s="38">
        <v>7</v>
      </c>
      <c r="H396" s="38">
        <v>7</v>
      </c>
      <c r="I396" s="17"/>
      <c r="J396" s="17"/>
      <c r="K396" s="17"/>
    </row>
    <row r="397" spans="1:11">
      <c r="A397" s="23"/>
      <c r="B397" s="26"/>
      <c r="C397" s="5" t="s">
        <v>748</v>
      </c>
      <c r="D397" s="27" t="s">
        <v>749</v>
      </c>
      <c r="E397" s="17" t="s">
        <v>750</v>
      </c>
      <c r="F397" s="25" t="s">
        <v>860</v>
      </c>
      <c r="G397" s="38">
        <v>8</v>
      </c>
      <c r="H397" s="38">
        <v>8</v>
      </c>
      <c r="I397" s="10" t="s">
        <v>1059</v>
      </c>
      <c r="J397" s="17"/>
      <c r="K397" s="17"/>
    </row>
    <row r="398" ht="25.5" spans="1:11">
      <c r="A398" s="23"/>
      <c r="B398" s="22" t="s">
        <v>751</v>
      </c>
      <c r="C398" s="5" t="s">
        <v>694</v>
      </c>
      <c r="D398" s="27" t="s">
        <v>696</v>
      </c>
      <c r="E398" s="17" t="s">
        <v>903</v>
      </c>
      <c r="F398" s="25" t="s">
        <v>1064</v>
      </c>
      <c r="G398" s="38">
        <v>6</v>
      </c>
      <c r="H398" s="38">
        <v>6</v>
      </c>
      <c r="I398" s="17"/>
      <c r="J398" s="17"/>
      <c r="K398" s="17"/>
    </row>
    <row r="399" spans="1:11">
      <c r="A399" s="23"/>
      <c r="B399" s="30"/>
      <c r="C399" s="5" t="s">
        <v>699</v>
      </c>
      <c r="D399" s="27" t="s">
        <v>1065</v>
      </c>
      <c r="E399" s="10" t="s">
        <v>1066</v>
      </c>
      <c r="F399" s="31" t="s">
        <v>1066</v>
      </c>
      <c r="G399" s="38">
        <v>6</v>
      </c>
      <c r="H399" s="38">
        <v>6</v>
      </c>
      <c r="I399" s="17"/>
      <c r="J399" s="17"/>
      <c r="K399" s="17"/>
    </row>
    <row r="400" ht="47" customHeight="1" spans="1:11">
      <c r="A400" s="23"/>
      <c r="B400" s="30"/>
      <c r="C400" s="5"/>
      <c r="D400" s="27" t="s">
        <v>1067</v>
      </c>
      <c r="E400" s="60" t="s">
        <v>1068</v>
      </c>
      <c r="F400" s="83" t="s">
        <v>1069</v>
      </c>
      <c r="G400" s="38">
        <v>6</v>
      </c>
      <c r="H400" s="38">
        <v>6</v>
      </c>
      <c r="I400" s="17"/>
      <c r="J400" s="17"/>
      <c r="K400" s="17"/>
    </row>
    <row r="401" ht="48" customHeight="1" spans="1:11">
      <c r="A401" s="23"/>
      <c r="B401" s="30"/>
      <c r="C401" s="5"/>
      <c r="D401" s="27" t="s">
        <v>1070</v>
      </c>
      <c r="E401" s="60" t="s">
        <v>1071</v>
      </c>
      <c r="F401" s="83" t="s">
        <v>1072</v>
      </c>
      <c r="G401" s="38">
        <v>6</v>
      </c>
      <c r="H401" s="38">
        <v>6</v>
      </c>
      <c r="I401" s="17"/>
      <c r="J401" s="17"/>
      <c r="K401" s="17"/>
    </row>
    <row r="402" ht="25.5" spans="1:11">
      <c r="A402" s="23"/>
      <c r="B402" s="30"/>
      <c r="C402" s="5" t="s">
        <v>704</v>
      </c>
      <c r="D402" s="27" t="s">
        <v>805</v>
      </c>
      <c r="E402" s="10" t="s">
        <v>765</v>
      </c>
      <c r="F402" s="31" t="s">
        <v>765</v>
      </c>
      <c r="G402" s="38">
        <v>6</v>
      </c>
      <c r="H402" s="38">
        <v>6</v>
      </c>
      <c r="I402" s="17"/>
      <c r="J402" s="17"/>
      <c r="K402" s="17"/>
    </row>
    <row r="403" ht="25.5" spans="1:11">
      <c r="A403" s="23"/>
      <c r="B403" s="22" t="s">
        <v>766</v>
      </c>
      <c r="C403" s="22" t="s">
        <v>767</v>
      </c>
      <c r="D403" s="27" t="s">
        <v>710</v>
      </c>
      <c r="E403" s="28">
        <v>0.9</v>
      </c>
      <c r="F403" s="25" t="s">
        <v>1063</v>
      </c>
      <c r="G403" s="38">
        <v>10</v>
      </c>
      <c r="H403" s="38">
        <v>8</v>
      </c>
      <c r="I403" s="10" t="s">
        <v>1073</v>
      </c>
      <c r="J403" s="10"/>
      <c r="K403" s="10"/>
    </row>
    <row r="404" spans="1:11">
      <c r="A404" s="22" t="s">
        <v>769</v>
      </c>
      <c r="B404" s="22"/>
      <c r="C404" s="22"/>
      <c r="D404" s="22"/>
      <c r="E404" s="22"/>
      <c r="F404" s="22"/>
      <c r="G404" s="40">
        <v>100</v>
      </c>
      <c r="H404" s="40"/>
      <c r="I404" s="40"/>
      <c r="J404" s="40"/>
      <c r="K404" s="40"/>
    </row>
    <row r="405" spans="1:11">
      <c r="A405" s="5" t="s">
        <v>712</v>
      </c>
      <c r="B405" s="5"/>
      <c r="C405" s="5" t="s">
        <v>1074</v>
      </c>
      <c r="D405" s="32"/>
      <c r="E405" s="32"/>
      <c r="F405" s="32"/>
      <c r="G405" s="32"/>
      <c r="H405" s="32"/>
      <c r="I405" s="32"/>
      <c r="J405" s="32"/>
      <c r="K405" s="32"/>
    </row>
    <row r="406" spans="1:11">
      <c r="A406" s="27" t="s">
        <v>714</v>
      </c>
      <c r="B406" s="27"/>
      <c r="C406" s="27"/>
      <c r="D406" s="27"/>
      <c r="E406" s="27"/>
      <c r="F406" s="27"/>
      <c r="G406" s="27"/>
      <c r="H406" s="27"/>
      <c r="I406" s="27"/>
      <c r="J406" s="27"/>
      <c r="K406" s="27"/>
    </row>
    <row r="407" spans="1:11">
      <c r="A407" s="66" t="s">
        <v>771</v>
      </c>
      <c r="B407" s="67"/>
      <c r="C407" s="67"/>
      <c r="D407" s="67"/>
      <c r="E407" s="67"/>
      <c r="F407" s="67"/>
      <c r="G407" s="67"/>
      <c r="H407" s="67"/>
      <c r="I407" s="67"/>
      <c r="J407" s="67"/>
      <c r="K407" s="80"/>
    </row>
    <row r="408" spans="1:11">
      <c r="A408" s="68"/>
      <c r="B408" s="69"/>
      <c r="C408" s="69"/>
      <c r="D408" s="69"/>
      <c r="E408" s="69"/>
      <c r="F408" s="69"/>
      <c r="G408" s="69"/>
      <c r="H408" s="69"/>
      <c r="I408" s="69"/>
      <c r="J408" s="69"/>
      <c r="K408" s="81"/>
    </row>
    <row r="409" spans="1:11">
      <c r="A409" s="68"/>
      <c r="B409" s="69"/>
      <c r="C409" s="69"/>
      <c r="D409" s="69"/>
      <c r="E409" s="69"/>
      <c r="F409" s="69"/>
      <c r="G409" s="69"/>
      <c r="H409" s="69"/>
      <c r="I409" s="69"/>
      <c r="J409" s="69"/>
      <c r="K409" s="81"/>
    </row>
    <row r="410" spans="1:11">
      <c r="A410" s="68"/>
      <c r="B410" s="69"/>
      <c r="C410" s="69"/>
      <c r="D410" s="69"/>
      <c r="E410" s="69"/>
      <c r="F410" s="69"/>
      <c r="G410" s="69"/>
      <c r="H410" s="69"/>
      <c r="I410" s="69"/>
      <c r="J410" s="69"/>
      <c r="K410" s="81"/>
    </row>
    <row r="411" spans="1:11">
      <c r="A411" s="68"/>
      <c r="B411" s="69"/>
      <c r="C411" s="69"/>
      <c r="D411" s="69"/>
      <c r="E411" s="69"/>
      <c r="F411" s="69"/>
      <c r="G411" s="69"/>
      <c r="H411" s="69"/>
      <c r="I411" s="69"/>
      <c r="J411" s="69"/>
      <c r="K411" s="81"/>
    </row>
    <row r="412" ht="94" customHeight="1" spans="1:11">
      <c r="A412" s="70"/>
      <c r="B412" s="71"/>
      <c r="C412" s="71"/>
      <c r="D412" s="71"/>
      <c r="E412" s="71"/>
      <c r="F412" s="71"/>
      <c r="G412" s="71"/>
      <c r="H412" s="71"/>
      <c r="I412" s="71"/>
      <c r="J412" s="71"/>
      <c r="K412" s="82"/>
    </row>
    <row r="413" ht="21" spans="1:11">
      <c r="A413" s="2" t="s">
        <v>716</v>
      </c>
      <c r="B413" s="2"/>
      <c r="C413" s="2"/>
      <c r="D413" s="2"/>
      <c r="E413" s="2"/>
      <c r="F413" s="2"/>
      <c r="G413" s="2"/>
      <c r="H413" s="2"/>
      <c r="I413" s="2"/>
      <c r="J413" s="41" t="s">
        <v>1075</v>
      </c>
      <c r="K413" s="41"/>
    </row>
    <row r="414" ht="18.75" spans="1:11">
      <c r="A414" s="34" t="s">
        <v>773</v>
      </c>
      <c r="B414" s="34"/>
      <c r="C414" s="34"/>
      <c r="D414" s="34"/>
      <c r="E414" s="34"/>
      <c r="F414" s="34"/>
      <c r="G414" s="34"/>
      <c r="H414" s="34"/>
      <c r="I414" s="34"/>
      <c r="J414" s="34"/>
      <c r="K414" s="34"/>
    </row>
    <row r="415" ht="17" customHeight="1" spans="1:11">
      <c r="A415" s="84" t="s">
        <v>810</v>
      </c>
      <c r="B415" s="85"/>
      <c r="C415" s="85"/>
      <c r="D415" s="85"/>
      <c r="E415" s="85"/>
      <c r="F415" s="85"/>
      <c r="G415" s="85"/>
      <c r="H415" s="85"/>
      <c r="I415" s="85"/>
      <c r="J415" s="85"/>
      <c r="K415" s="85"/>
    </row>
    <row r="416" ht="17" customHeight="1" spans="1:11">
      <c r="A416" s="5" t="s">
        <v>719</v>
      </c>
      <c r="B416" s="5"/>
      <c r="C416" s="5"/>
      <c r="D416" s="44" t="s">
        <v>1076</v>
      </c>
      <c r="E416" s="45"/>
      <c r="F416" s="45"/>
      <c r="G416" s="45"/>
      <c r="H416" s="45"/>
      <c r="I416" s="45"/>
      <c r="J416" s="45"/>
      <c r="K416" s="45"/>
    </row>
    <row r="417" ht="28" customHeight="1" spans="1:11">
      <c r="A417" s="5" t="s">
        <v>655</v>
      </c>
      <c r="B417" s="5"/>
      <c r="C417" s="5"/>
      <c r="D417" s="8" t="s">
        <v>721</v>
      </c>
      <c r="E417" s="9"/>
      <c r="F417" s="5" t="s">
        <v>657</v>
      </c>
      <c r="G417" s="10" t="s">
        <v>722</v>
      </c>
      <c r="H417" s="10"/>
      <c r="I417" s="10"/>
      <c r="J417" s="10"/>
      <c r="K417" s="10"/>
    </row>
    <row r="418" ht="25.5" spans="1:11">
      <c r="A418" s="11" t="s">
        <v>723</v>
      </c>
      <c r="B418" s="12"/>
      <c r="C418" s="13"/>
      <c r="D418" s="5" t="s">
        <v>659</v>
      </c>
      <c r="E418" s="5" t="s">
        <v>724</v>
      </c>
      <c r="F418" s="5" t="s">
        <v>725</v>
      </c>
      <c r="G418" s="5" t="s">
        <v>776</v>
      </c>
      <c r="H418" s="5"/>
      <c r="I418" s="5" t="s">
        <v>663</v>
      </c>
      <c r="J418" s="5" t="s">
        <v>664</v>
      </c>
      <c r="K418" s="5" t="s">
        <v>665</v>
      </c>
    </row>
    <row r="419" ht="17" customHeight="1" spans="1:11">
      <c r="A419" s="14"/>
      <c r="B419" s="15"/>
      <c r="C419" s="16"/>
      <c r="D419" s="5" t="s">
        <v>666</v>
      </c>
      <c r="E419" s="17"/>
      <c r="F419" s="17">
        <v>119.67</v>
      </c>
      <c r="G419" s="17">
        <v>30</v>
      </c>
      <c r="H419" s="17"/>
      <c r="I419" s="17">
        <v>10</v>
      </c>
      <c r="J419" s="29">
        <v>0.2507</v>
      </c>
      <c r="K419" s="17">
        <v>2.51</v>
      </c>
    </row>
    <row r="420" ht="17" customHeight="1" spans="1:11">
      <c r="A420" s="14"/>
      <c r="B420" s="15"/>
      <c r="C420" s="16"/>
      <c r="D420" s="5" t="s">
        <v>727</v>
      </c>
      <c r="E420" s="17"/>
      <c r="F420" s="17">
        <v>119.67</v>
      </c>
      <c r="G420" s="17">
        <v>30</v>
      </c>
      <c r="H420" s="17"/>
      <c r="I420" s="17" t="s">
        <v>564</v>
      </c>
      <c r="J420" s="17" t="s">
        <v>564</v>
      </c>
      <c r="K420" s="17" t="s">
        <v>564</v>
      </c>
    </row>
    <row r="421" ht="17" customHeight="1" spans="1:11">
      <c r="A421" s="14"/>
      <c r="B421" s="15"/>
      <c r="C421" s="16"/>
      <c r="D421" s="18" t="s">
        <v>728</v>
      </c>
      <c r="E421" s="17"/>
      <c r="F421" s="17"/>
      <c r="G421" s="17"/>
      <c r="H421" s="17"/>
      <c r="I421" s="17" t="s">
        <v>564</v>
      </c>
      <c r="J421" s="17" t="s">
        <v>564</v>
      </c>
      <c r="K421" s="17" t="s">
        <v>564</v>
      </c>
    </row>
    <row r="422" ht="17" customHeight="1" spans="1:11">
      <c r="A422" s="14"/>
      <c r="B422" s="15"/>
      <c r="C422" s="16"/>
      <c r="D422" s="18" t="s">
        <v>729</v>
      </c>
      <c r="E422" s="17"/>
      <c r="F422" s="17"/>
      <c r="G422" s="17"/>
      <c r="H422" s="17"/>
      <c r="I422" s="17" t="s">
        <v>564</v>
      </c>
      <c r="J422" s="17" t="s">
        <v>564</v>
      </c>
      <c r="K422" s="17" t="s">
        <v>564</v>
      </c>
    </row>
    <row r="423" ht="17" customHeight="1" spans="1:11">
      <c r="A423" s="19"/>
      <c r="B423" s="20"/>
      <c r="C423" s="21"/>
      <c r="D423" s="5" t="s">
        <v>667</v>
      </c>
      <c r="E423" s="17"/>
      <c r="F423" s="17"/>
      <c r="G423" s="17"/>
      <c r="H423" s="17"/>
      <c r="I423" s="17" t="s">
        <v>564</v>
      </c>
      <c r="J423" s="17" t="s">
        <v>564</v>
      </c>
      <c r="K423" s="17" t="s">
        <v>564</v>
      </c>
    </row>
    <row r="424" ht="17" customHeight="1" spans="1:11">
      <c r="A424" s="5" t="s">
        <v>668</v>
      </c>
      <c r="B424" s="5" t="s">
        <v>669</v>
      </c>
      <c r="C424" s="5"/>
      <c r="D424" s="5"/>
      <c r="E424" s="5"/>
      <c r="F424" s="5" t="s">
        <v>670</v>
      </c>
      <c r="G424" s="5"/>
      <c r="H424" s="5"/>
      <c r="I424" s="5"/>
      <c r="J424" s="5"/>
      <c r="K424" s="5"/>
    </row>
    <row r="425" ht="83" customHeight="1" spans="1:11">
      <c r="A425" s="5"/>
      <c r="B425" s="10" t="s">
        <v>1077</v>
      </c>
      <c r="C425" s="17"/>
      <c r="D425" s="17"/>
      <c r="E425" s="17"/>
      <c r="F425" s="10" t="s">
        <v>1078</v>
      </c>
      <c r="G425" s="17"/>
      <c r="H425" s="17"/>
      <c r="I425" s="17"/>
      <c r="J425" s="17"/>
      <c r="K425" s="17"/>
    </row>
    <row r="426" ht="25.5" spans="1:11">
      <c r="A426" s="22" t="s">
        <v>732</v>
      </c>
      <c r="B426" s="5" t="s">
        <v>674</v>
      </c>
      <c r="C426" s="5" t="s">
        <v>675</v>
      </c>
      <c r="D426" s="5" t="s">
        <v>676</v>
      </c>
      <c r="E426" s="5" t="s">
        <v>736</v>
      </c>
      <c r="F426" s="5" t="s">
        <v>737</v>
      </c>
      <c r="G426" s="5" t="s">
        <v>663</v>
      </c>
      <c r="H426" s="5" t="s">
        <v>665</v>
      </c>
      <c r="I426" s="5" t="s">
        <v>779</v>
      </c>
      <c r="J426" s="5"/>
      <c r="K426" s="5"/>
    </row>
    <row r="427" ht="29" customHeight="1" spans="1:11">
      <c r="A427" s="23"/>
      <c r="B427" s="22" t="s">
        <v>780</v>
      </c>
      <c r="C427" s="5" t="s">
        <v>740</v>
      </c>
      <c r="D427" s="36" t="s">
        <v>1079</v>
      </c>
      <c r="E427" s="17" t="s">
        <v>1080</v>
      </c>
      <c r="F427" s="25" t="s">
        <v>1081</v>
      </c>
      <c r="G427" s="38">
        <v>12.5</v>
      </c>
      <c r="H427" s="38">
        <v>12.5</v>
      </c>
      <c r="I427" s="17"/>
      <c r="J427" s="17"/>
      <c r="K427" s="17"/>
    </row>
    <row r="428" ht="29" customHeight="1" spans="1:11">
      <c r="A428" s="23"/>
      <c r="B428" s="26"/>
      <c r="C428" s="5"/>
      <c r="D428" s="27" t="s">
        <v>1082</v>
      </c>
      <c r="E428" s="17" t="s">
        <v>1083</v>
      </c>
      <c r="F428" s="25" t="s">
        <v>1084</v>
      </c>
      <c r="G428" s="38">
        <v>12.5</v>
      </c>
      <c r="H428" s="38">
        <v>12.5</v>
      </c>
      <c r="I428" s="17"/>
      <c r="J428" s="17"/>
      <c r="K428" s="17"/>
    </row>
    <row r="429" ht="29" customHeight="1" spans="1:11">
      <c r="A429" s="23"/>
      <c r="B429" s="26"/>
      <c r="C429" s="5"/>
      <c r="D429" s="58" t="s">
        <v>1085</v>
      </c>
      <c r="E429" s="17" t="s">
        <v>865</v>
      </c>
      <c r="F429" s="25" t="s">
        <v>866</v>
      </c>
      <c r="G429" s="38">
        <v>12.5</v>
      </c>
      <c r="H429" s="38">
        <v>12.5</v>
      </c>
      <c r="I429" s="17"/>
      <c r="J429" s="17"/>
      <c r="K429" s="17"/>
    </row>
    <row r="430" ht="29" customHeight="1" spans="1:11">
      <c r="A430" s="23"/>
      <c r="B430" s="26"/>
      <c r="C430" s="5"/>
      <c r="D430" s="27" t="s">
        <v>1086</v>
      </c>
      <c r="E430" s="17" t="s">
        <v>899</v>
      </c>
      <c r="F430" s="25" t="s">
        <v>1087</v>
      </c>
      <c r="G430" s="38">
        <v>12.5</v>
      </c>
      <c r="H430" s="38">
        <v>12.5</v>
      </c>
      <c r="I430" s="17"/>
      <c r="J430" s="17"/>
      <c r="K430" s="17"/>
    </row>
    <row r="431" ht="29" customHeight="1" spans="1:11">
      <c r="A431" s="23"/>
      <c r="B431" s="5" t="s">
        <v>751</v>
      </c>
      <c r="C431" s="5" t="s">
        <v>1088</v>
      </c>
      <c r="D431" s="27" t="s">
        <v>1089</v>
      </c>
      <c r="E431" s="17" t="s">
        <v>1090</v>
      </c>
      <c r="F431" s="25" t="s">
        <v>1091</v>
      </c>
      <c r="G431" s="38">
        <v>30</v>
      </c>
      <c r="H431" s="38">
        <v>30</v>
      </c>
      <c r="I431" s="17"/>
      <c r="J431" s="17"/>
      <c r="K431" s="17"/>
    </row>
    <row r="432" ht="29" customHeight="1" spans="1:11">
      <c r="A432" s="23"/>
      <c r="B432" s="22" t="s">
        <v>766</v>
      </c>
      <c r="C432" s="22" t="s">
        <v>829</v>
      </c>
      <c r="D432" s="27" t="s">
        <v>871</v>
      </c>
      <c r="E432" s="28">
        <v>0.9</v>
      </c>
      <c r="F432" s="25" t="s">
        <v>1092</v>
      </c>
      <c r="G432" s="38">
        <v>10</v>
      </c>
      <c r="H432" s="38">
        <v>10</v>
      </c>
      <c r="I432" s="17"/>
      <c r="J432" s="17"/>
      <c r="K432" s="17"/>
    </row>
    <row r="433" ht="17" customHeight="1" spans="1:11">
      <c r="A433" s="22" t="s">
        <v>769</v>
      </c>
      <c r="B433" s="22"/>
      <c r="C433" s="22"/>
      <c r="D433" s="22"/>
      <c r="E433" s="22"/>
      <c r="F433" s="22"/>
      <c r="G433" s="40">
        <v>100</v>
      </c>
      <c r="H433" s="40"/>
      <c r="I433" s="40"/>
      <c r="J433" s="40"/>
      <c r="K433" s="40"/>
    </row>
    <row r="434" ht="17" customHeight="1" spans="1:11">
      <c r="A434" s="5" t="s">
        <v>712</v>
      </c>
      <c r="B434" s="5"/>
      <c r="C434" s="5" t="s">
        <v>1093</v>
      </c>
      <c r="D434" s="32"/>
      <c r="E434" s="32"/>
      <c r="F434" s="32"/>
      <c r="G434" s="32"/>
      <c r="H434" s="32"/>
      <c r="I434" s="32"/>
      <c r="J434" s="32"/>
      <c r="K434" s="32"/>
    </row>
    <row r="435" ht="17" customHeight="1" spans="1:11">
      <c r="A435" s="27" t="s">
        <v>714</v>
      </c>
      <c r="B435" s="27"/>
      <c r="C435" s="27"/>
      <c r="D435" s="27"/>
      <c r="E435" s="27"/>
      <c r="F435" s="27"/>
      <c r="G435" s="27"/>
      <c r="H435" s="27"/>
      <c r="I435" s="27"/>
      <c r="J435" s="27"/>
      <c r="K435" s="27"/>
    </row>
    <row r="436" spans="1:11">
      <c r="A436" s="48" t="s">
        <v>771</v>
      </c>
      <c r="B436" s="49"/>
      <c r="C436" s="49"/>
      <c r="D436" s="49"/>
      <c r="E436" s="49"/>
      <c r="F436" s="49"/>
      <c r="G436" s="49"/>
      <c r="H436" s="49"/>
      <c r="I436" s="49"/>
      <c r="J436" s="49"/>
      <c r="K436" s="54"/>
    </row>
    <row r="437" spans="1:11">
      <c r="A437" s="50"/>
      <c r="B437" s="51"/>
      <c r="C437" s="51"/>
      <c r="D437" s="51"/>
      <c r="E437" s="51"/>
      <c r="F437" s="51"/>
      <c r="G437" s="51"/>
      <c r="H437" s="51"/>
      <c r="I437" s="51"/>
      <c r="J437" s="51"/>
      <c r="K437" s="55"/>
    </row>
    <row r="438" spans="1:11">
      <c r="A438" s="50"/>
      <c r="B438" s="51"/>
      <c r="C438" s="51"/>
      <c r="D438" s="51"/>
      <c r="E438" s="51"/>
      <c r="F438" s="51"/>
      <c r="G438" s="51"/>
      <c r="H438" s="51"/>
      <c r="I438" s="51"/>
      <c r="J438" s="51"/>
      <c r="K438" s="55"/>
    </row>
    <row r="439" spans="1:11">
      <c r="A439" s="50"/>
      <c r="B439" s="51"/>
      <c r="C439" s="51"/>
      <c r="D439" s="51"/>
      <c r="E439" s="51"/>
      <c r="F439" s="51"/>
      <c r="G439" s="51"/>
      <c r="H439" s="51"/>
      <c r="I439" s="51"/>
      <c r="J439" s="51"/>
      <c r="K439" s="55"/>
    </row>
    <row r="440" spans="1:11">
      <c r="A440" s="50"/>
      <c r="B440" s="51"/>
      <c r="C440" s="51"/>
      <c r="D440" s="51"/>
      <c r="E440" s="51"/>
      <c r="F440" s="51"/>
      <c r="G440" s="51"/>
      <c r="H440" s="51"/>
      <c r="I440" s="51"/>
      <c r="J440" s="51"/>
      <c r="K440" s="55"/>
    </row>
    <row r="441" ht="136" customHeight="1" spans="1:11">
      <c r="A441" s="52"/>
      <c r="B441" s="53"/>
      <c r="C441" s="53"/>
      <c r="D441" s="53"/>
      <c r="E441" s="53"/>
      <c r="F441" s="53"/>
      <c r="G441" s="53"/>
      <c r="H441" s="53"/>
      <c r="I441" s="53"/>
      <c r="J441" s="53"/>
      <c r="K441" s="56"/>
    </row>
    <row r="442" ht="21" spans="1:11">
      <c r="A442" s="2" t="s">
        <v>716</v>
      </c>
      <c r="B442" s="2"/>
      <c r="C442" s="2"/>
      <c r="D442" s="2"/>
      <c r="E442" s="2"/>
      <c r="F442" s="2"/>
      <c r="G442" s="2"/>
      <c r="H442" s="2"/>
      <c r="I442" s="2"/>
      <c r="J442" s="41" t="s">
        <v>1094</v>
      </c>
      <c r="K442" s="41"/>
    </row>
    <row r="443" ht="18.75" spans="1:11">
      <c r="A443" s="34" t="s">
        <v>773</v>
      </c>
      <c r="B443" s="34"/>
      <c r="C443" s="34"/>
      <c r="D443" s="34"/>
      <c r="E443" s="34"/>
      <c r="F443" s="34"/>
      <c r="G443" s="34"/>
      <c r="H443" s="34"/>
      <c r="I443" s="34"/>
      <c r="J443" s="34"/>
      <c r="K443" s="34"/>
    </row>
    <row r="444" ht="20" customHeight="1" spans="1:11">
      <c r="A444" s="3" t="s">
        <v>810</v>
      </c>
      <c r="B444" s="4"/>
      <c r="C444" s="4"/>
      <c r="D444" s="4"/>
      <c r="E444" s="4"/>
      <c r="F444" s="4"/>
      <c r="G444" s="4"/>
      <c r="H444" s="4"/>
      <c r="I444" s="4"/>
      <c r="J444" s="4"/>
      <c r="K444" s="4"/>
    </row>
    <row r="445" ht="20" customHeight="1" spans="1:11">
      <c r="A445" s="5" t="s">
        <v>719</v>
      </c>
      <c r="B445" s="5"/>
      <c r="C445" s="5"/>
      <c r="D445" s="44" t="s">
        <v>1095</v>
      </c>
      <c r="E445" s="45"/>
      <c r="F445" s="45"/>
      <c r="G445" s="45"/>
      <c r="H445" s="45"/>
      <c r="I445" s="45"/>
      <c r="J445" s="45"/>
      <c r="K445" s="45"/>
    </row>
    <row r="446" ht="24" customHeight="1" spans="1:11">
      <c r="A446" s="5" t="s">
        <v>655</v>
      </c>
      <c r="B446" s="5"/>
      <c r="C446" s="5"/>
      <c r="D446" s="8" t="s">
        <v>721</v>
      </c>
      <c r="E446" s="9"/>
      <c r="F446" s="5" t="s">
        <v>657</v>
      </c>
      <c r="G446" s="10" t="s">
        <v>722</v>
      </c>
      <c r="H446" s="10"/>
      <c r="I446" s="10"/>
      <c r="J446" s="10"/>
      <c r="K446" s="10"/>
    </row>
    <row r="447" ht="25.5" spans="1:11">
      <c r="A447" s="11" t="s">
        <v>723</v>
      </c>
      <c r="B447" s="12"/>
      <c r="C447" s="13"/>
      <c r="D447" s="5" t="s">
        <v>659</v>
      </c>
      <c r="E447" s="5" t="s">
        <v>724</v>
      </c>
      <c r="F447" s="5" t="s">
        <v>725</v>
      </c>
      <c r="G447" s="5" t="s">
        <v>776</v>
      </c>
      <c r="H447" s="5"/>
      <c r="I447" s="5" t="s">
        <v>663</v>
      </c>
      <c r="J447" s="5" t="s">
        <v>664</v>
      </c>
      <c r="K447" s="5" t="s">
        <v>665</v>
      </c>
    </row>
    <row r="448" ht="17" customHeight="1" spans="1:11">
      <c r="A448" s="14"/>
      <c r="B448" s="15"/>
      <c r="C448" s="16"/>
      <c r="D448" s="5" t="s">
        <v>666</v>
      </c>
      <c r="E448" s="17"/>
      <c r="F448" s="17">
        <v>0.88</v>
      </c>
      <c r="G448" s="17">
        <v>0.88</v>
      </c>
      <c r="H448" s="17"/>
      <c r="I448" s="17">
        <v>10</v>
      </c>
      <c r="J448" s="28">
        <v>1</v>
      </c>
      <c r="K448" s="17">
        <v>10</v>
      </c>
    </row>
    <row r="449" ht="17" customHeight="1" spans="1:11">
      <c r="A449" s="14"/>
      <c r="B449" s="15"/>
      <c r="C449" s="16"/>
      <c r="D449" s="5" t="s">
        <v>727</v>
      </c>
      <c r="E449" s="17"/>
      <c r="F449" s="17">
        <v>0.88</v>
      </c>
      <c r="G449" s="17">
        <v>0.88</v>
      </c>
      <c r="H449" s="17"/>
      <c r="I449" s="17" t="s">
        <v>564</v>
      </c>
      <c r="J449" s="17" t="s">
        <v>564</v>
      </c>
      <c r="K449" s="17" t="s">
        <v>564</v>
      </c>
    </row>
    <row r="450" ht="17" customHeight="1" spans="1:11">
      <c r="A450" s="14"/>
      <c r="B450" s="15"/>
      <c r="C450" s="16"/>
      <c r="D450" s="18" t="s">
        <v>728</v>
      </c>
      <c r="E450" s="17"/>
      <c r="F450" s="17"/>
      <c r="G450" s="17"/>
      <c r="H450" s="17"/>
      <c r="I450" s="17" t="s">
        <v>564</v>
      </c>
      <c r="J450" s="17" t="s">
        <v>564</v>
      </c>
      <c r="K450" s="17" t="s">
        <v>564</v>
      </c>
    </row>
    <row r="451" ht="17" customHeight="1" spans="1:11">
      <c r="A451" s="14"/>
      <c r="B451" s="15"/>
      <c r="C451" s="16"/>
      <c r="D451" s="18" t="s">
        <v>729</v>
      </c>
      <c r="E451" s="17"/>
      <c r="F451" s="17"/>
      <c r="G451" s="17"/>
      <c r="H451" s="17"/>
      <c r="I451" s="17" t="s">
        <v>564</v>
      </c>
      <c r="J451" s="17" t="s">
        <v>564</v>
      </c>
      <c r="K451" s="17" t="s">
        <v>564</v>
      </c>
    </row>
    <row r="452" ht="17" customHeight="1" spans="1:11">
      <c r="A452" s="19"/>
      <c r="B452" s="20"/>
      <c r="C452" s="21"/>
      <c r="D452" s="5" t="s">
        <v>667</v>
      </c>
      <c r="E452" s="17"/>
      <c r="F452" s="17"/>
      <c r="G452" s="17"/>
      <c r="H452" s="17"/>
      <c r="I452" s="17" t="s">
        <v>564</v>
      </c>
      <c r="J452" s="17" t="s">
        <v>564</v>
      </c>
      <c r="K452" s="17" t="s">
        <v>564</v>
      </c>
    </row>
    <row r="453" ht="17" customHeight="1" spans="1:11">
      <c r="A453" s="5" t="s">
        <v>668</v>
      </c>
      <c r="B453" s="5" t="s">
        <v>669</v>
      </c>
      <c r="C453" s="5"/>
      <c r="D453" s="5"/>
      <c r="E453" s="5"/>
      <c r="F453" s="5" t="s">
        <v>670</v>
      </c>
      <c r="G453" s="5"/>
      <c r="H453" s="5"/>
      <c r="I453" s="5"/>
      <c r="J453" s="5"/>
      <c r="K453" s="5"/>
    </row>
    <row r="454" ht="55" customHeight="1" spans="1:11">
      <c r="A454" s="5"/>
      <c r="B454" s="10" t="s">
        <v>1096</v>
      </c>
      <c r="C454" s="17"/>
      <c r="D454" s="17"/>
      <c r="E454" s="17"/>
      <c r="F454" s="10" t="s">
        <v>1097</v>
      </c>
      <c r="G454" s="17"/>
      <c r="H454" s="17"/>
      <c r="I454" s="17"/>
      <c r="J454" s="17"/>
      <c r="K454" s="17"/>
    </row>
    <row r="455" ht="25.5" spans="1:11">
      <c r="A455" s="22" t="s">
        <v>732</v>
      </c>
      <c r="B455" s="5" t="s">
        <v>674</v>
      </c>
      <c r="C455" s="5" t="s">
        <v>675</v>
      </c>
      <c r="D455" s="5" t="s">
        <v>676</v>
      </c>
      <c r="E455" s="5" t="s">
        <v>736</v>
      </c>
      <c r="F455" s="5" t="s">
        <v>737</v>
      </c>
      <c r="G455" s="5" t="s">
        <v>663</v>
      </c>
      <c r="H455" s="5" t="s">
        <v>665</v>
      </c>
      <c r="I455" s="5" t="s">
        <v>779</v>
      </c>
      <c r="J455" s="5"/>
      <c r="K455" s="5"/>
    </row>
    <row r="456" ht="21" customHeight="1" spans="1:11">
      <c r="A456" s="23"/>
      <c r="B456" s="5" t="s">
        <v>780</v>
      </c>
      <c r="C456" s="5" t="s">
        <v>740</v>
      </c>
      <c r="D456" s="36" t="s">
        <v>1098</v>
      </c>
      <c r="E456" s="17" t="s">
        <v>1099</v>
      </c>
      <c r="F456" s="25" t="s">
        <v>1100</v>
      </c>
      <c r="G456" s="38">
        <v>20</v>
      </c>
      <c r="H456" s="38">
        <v>20</v>
      </c>
      <c r="I456" s="17"/>
      <c r="J456" s="17"/>
      <c r="K456" s="17"/>
    </row>
    <row r="457" ht="21" customHeight="1" spans="1:11">
      <c r="A457" s="23"/>
      <c r="B457" s="17"/>
      <c r="C457" s="5" t="s">
        <v>744</v>
      </c>
      <c r="D457" s="27" t="s">
        <v>1101</v>
      </c>
      <c r="E457" s="28">
        <v>1</v>
      </c>
      <c r="F457" s="25" t="s">
        <v>787</v>
      </c>
      <c r="G457" s="38">
        <v>10</v>
      </c>
      <c r="H457" s="38">
        <v>10</v>
      </c>
      <c r="I457" s="17"/>
      <c r="J457" s="17"/>
      <c r="K457" s="17"/>
    </row>
    <row r="458" ht="21" customHeight="1" spans="1:11">
      <c r="A458" s="23"/>
      <c r="B458" s="17"/>
      <c r="C458" s="5" t="s">
        <v>746</v>
      </c>
      <c r="D458" s="27" t="s">
        <v>1102</v>
      </c>
      <c r="E458" s="17" t="s">
        <v>1103</v>
      </c>
      <c r="F458" s="25" t="s">
        <v>1104</v>
      </c>
      <c r="G458" s="38">
        <v>10</v>
      </c>
      <c r="H458" s="38">
        <v>10</v>
      </c>
      <c r="I458" s="17"/>
      <c r="J458" s="17"/>
      <c r="K458" s="17"/>
    </row>
    <row r="459" ht="21" customHeight="1" spans="1:11">
      <c r="A459" s="23"/>
      <c r="B459" s="17"/>
      <c r="C459" s="5" t="s">
        <v>748</v>
      </c>
      <c r="D459" s="27" t="s">
        <v>1105</v>
      </c>
      <c r="E459" s="17" t="s">
        <v>1106</v>
      </c>
      <c r="F459" s="25" t="s">
        <v>1107</v>
      </c>
      <c r="G459" s="38">
        <v>10</v>
      </c>
      <c r="H459" s="38">
        <v>10</v>
      </c>
      <c r="I459" s="17"/>
      <c r="J459" s="17"/>
      <c r="K459" s="17"/>
    </row>
    <row r="460" ht="45" customHeight="1" spans="1:11">
      <c r="A460" s="23"/>
      <c r="B460" s="23" t="s">
        <v>751</v>
      </c>
      <c r="C460" s="5" t="s">
        <v>699</v>
      </c>
      <c r="D460" s="27" t="s">
        <v>1108</v>
      </c>
      <c r="E460" s="10" t="s">
        <v>1109</v>
      </c>
      <c r="F460" s="86" t="s">
        <v>1110</v>
      </c>
      <c r="G460" s="38">
        <v>15</v>
      </c>
      <c r="H460" s="38">
        <v>15</v>
      </c>
      <c r="I460" s="17"/>
      <c r="J460" s="17"/>
      <c r="K460" s="17"/>
    </row>
    <row r="461" ht="45" customHeight="1" spans="1:11">
      <c r="A461" s="23"/>
      <c r="B461" s="30"/>
      <c r="C461" s="5" t="s">
        <v>704</v>
      </c>
      <c r="D461" s="27" t="s">
        <v>1111</v>
      </c>
      <c r="E461" s="10" t="s">
        <v>1112</v>
      </c>
      <c r="F461" s="86" t="s">
        <v>1113</v>
      </c>
      <c r="G461" s="38">
        <v>15</v>
      </c>
      <c r="H461" s="38">
        <v>15</v>
      </c>
      <c r="I461" s="17"/>
      <c r="J461" s="17"/>
      <c r="K461" s="17"/>
    </row>
    <row r="462" ht="25.5" spans="1:11">
      <c r="A462" s="23"/>
      <c r="B462" s="22" t="s">
        <v>766</v>
      </c>
      <c r="C462" s="22" t="s">
        <v>767</v>
      </c>
      <c r="D462" s="27" t="s">
        <v>850</v>
      </c>
      <c r="E462" s="28">
        <v>0.9</v>
      </c>
      <c r="F462" s="25" t="s">
        <v>787</v>
      </c>
      <c r="G462" s="38">
        <v>10</v>
      </c>
      <c r="H462" s="38">
        <v>10</v>
      </c>
      <c r="I462" s="17"/>
      <c r="J462" s="17"/>
      <c r="K462" s="17"/>
    </row>
    <row r="463" ht="23" customHeight="1" spans="1:11">
      <c r="A463" s="22" t="s">
        <v>769</v>
      </c>
      <c r="B463" s="22"/>
      <c r="C463" s="22"/>
      <c r="D463" s="22"/>
      <c r="E463" s="22"/>
      <c r="F463" s="22"/>
      <c r="G463" s="40">
        <v>100</v>
      </c>
      <c r="H463" s="40"/>
      <c r="I463" s="40"/>
      <c r="J463" s="40"/>
      <c r="K463" s="40"/>
    </row>
    <row r="464" ht="23" customHeight="1" spans="1:11">
      <c r="A464" s="5" t="s">
        <v>712</v>
      </c>
      <c r="B464" s="32"/>
      <c r="C464" s="5" t="s">
        <v>808</v>
      </c>
      <c r="D464" s="32"/>
      <c r="E464" s="32"/>
      <c r="F464" s="32"/>
      <c r="G464" s="32"/>
      <c r="H464" s="32"/>
      <c r="I464" s="32"/>
      <c r="J464" s="32"/>
      <c r="K464" s="32"/>
    </row>
    <row r="465" ht="23" customHeight="1" spans="1:11">
      <c r="A465" s="27" t="s">
        <v>714</v>
      </c>
      <c r="B465" s="27"/>
      <c r="C465" s="27"/>
      <c r="D465" s="27"/>
      <c r="E465" s="27"/>
      <c r="F465" s="27"/>
      <c r="G465" s="27"/>
      <c r="H465" s="27"/>
      <c r="I465" s="27"/>
      <c r="J465" s="27"/>
      <c r="K465" s="27"/>
    </row>
    <row r="466" spans="1:11">
      <c r="A466" s="48" t="s">
        <v>771</v>
      </c>
      <c r="B466" s="49"/>
      <c r="C466" s="49"/>
      <c r="D466" s="49"/>
      <c r="E466" s="49"/>
      <c r="F466" s="49"/>
      <c r="G466" s="49"/>
      <c r="H466" s="49"/>
      <c r="I466" s="49"/>
      <c r="J466" s="49"/>
      <c r="K466" s="54"/>
    </row>
    <row r="467" spans="1:11">
      <c r="A467" s="50"/>
      <c r="B467" s="51"/>
      <c r="C467" s="51"/>
      <c r="D467" s="51"/>
      <c r="E467" s="51"/>
      <c r="F467" s="51"/>
      <c r="G467" s="51"/>
      <c r="H467" s="51"/>
      <c r="I467" s="51"/>
      <c r="J467" s="51"/>
      <c r="K467" s="55"/>
    </row>
    <row r="468" spans="1:11">
      <c r="A468" s="50"/>
      <c r="B468" s="51"/>
      <c r="C468" s="51"/>
      <c r="D468" s="51"/>
      <c r="E468" s="51"/>
      <c r="F468" s="51"/>
      <c r="G468" s="51"/>
      <c r="H468" s="51"/>
      <c r="I468" s="51"/>
      <c r="J468" s="51"/>
      <c r="K468" s="55"/>
    </row>
    <row r="469" spans="1:11">
      <c r="A469" s="50"/>
      <c r="B469" s="51"/>
      <c r="C469" s="51"/>
      <c r="D469" s="51"/>
      <c r="E469" s="51"/>
      <c r="F469" s="51"/>
      <c r="G469" s="51"/>
      <c r="H469" s="51"/>
      <c r="I469" s="51"/>
      <c r="J469" s="51"/>
      <c r="K469" s="55"/>
    </row>
    <row r="470" spans="1:11">
      <c r="A470" s="50"/>
      <c r="B470" s="51"/>
      <c r="C470" s="51"/>
      <c r="D470" s="51"/>
      <c r="E470" s="51"/>
      <c r="F470" s="51"/>
      <c r="G470" s="51"/>
      <c r="H470" s="51"/>
      <c r="I470" s="51"/>
      <c r="J470" s="51"/>
      <c r="K470" s="55"/>
    </row>
    <row r="471" ht="121" customHeight="1" spans="1:11">
      <c r="A471" s="52"/>
      <c r="B471" s="53"/>
      <c r="C471" s="53"/>
      <c r="D471" s="53"/>
      <c r="E471" s="53"/>
      <c r="F471" s="53"/>
      <c r="G471" s="53"/>
      <c r="H471" s="53"/>
      <c r="I471" s="53"/>
      <c r="J471" s="53"/>
      <c r="K471" s="56"/>
    </row>
    <row r="472" ht="21" spans="1:11">
      <c r="A472" s="2" t="s">
        <v>716</v>
      </c>
      <c r="B472" s="2"/>
      <c r="C472" s="2"/>
      <c r="D472" s="2"/>
      <c r="E472" s="2"/>
      <c r="F472" s="2"/>
      <c r="G472" s="2"/>
      <c r="H472" s="2"/>
      <c r="I472" s="2"/>
      <c r="J472" s="41" t="s">
        <v>1114</v>
      </c>
      <c r="K472" s="41"/>
    </row>
    <row r="473" ht="18.75" spans="1:11">
      <c r="A473" s="34" t="s">
        <v>773</v>
      </c>
      <c r="B473" s="34"/>
      <c r="C473" s="34"/>
      <c r="D473" s="34"/>
      <c r="E473" s="34"/>
      <c r="F473" s="34"/>
      <c r="G473" s="34"/>
      <c r="H473" s="34"/>
      <c r="I473" s="34"/>
      <c r="J473" s="34"/>
      <c r="K473" s="34"/>
    </row>
    <row r="474" ht="17" customHeight="1" spans="1:11">
      <c r="A474" s="3" t="s">
        <v>810</v>
      </c>
      <c r="B474" s="4"/>
      <c r="C474" s="4"/>
      <c r="D474" s="4"/>
      <c r="E474" s="4"/>
      <c r="F474" s="4"/>
      <c r="G474" s="4"/>
      <c r="H474" s="4"/>
      <c r="I474" s="4"/>
      <c r="J474" s="4"/>
      <c r="K474" s="4"/>
    </row>
    <row r="475" ht="17" customHeight="1" spans="1:11">
      <c r="A475" s="5" t="s">
        <v>719</v>
      </c>
      <c r="B475" s="5"/>
      <c r="C475" s="5"/>
      <c r="D475" s="44" t="s">
        <v>1115</v>
      </c>
      <c r="E475" s="45"/>
      <c r="F475" s="45"/>
      <c r="G475" s="45"/>
      <c r="H475" s="45"/>
      <c r="I475" s="45"/>
      <c r="J475" s="45"/>
      <c r="K475" s="45"/>
    </row>
    <row r="476" ht="23" customHeight="1" spans="1:11">
      <c r="A476" s="5" t="s">
        <v>655</v>
      </c>
      <c r="B476" s="5"/>
      <c r="C476" s="5"/>
      <c r="D476" s="8" t="s">
        <v>721</v>
      </c>
      <c r="E476" s="9"/>
      <c r="F476" s="5" t="s">
        <v>657</v>
      </c>
      <c r="G476" s="10" t="s">
        <v>722</v>
      </c>
      <c r="H476" s="10"/>
      <c r="I476" s="10"/>
      <c r="J476" s="10"/>
      <c r="K476" s="10"/>
    </row>
    <row r="477" ht="25.5" spans="1:11">
      <c r="A477" s="11" t="s">
        <v>723</v>
      </c>
      <c r="B477" s="12"/>
      <c r="C477" s="13"/>
      <c r="D477" s="5" t="s">
        <v>659</v>
      </c>
      <c r="E477" s="5" t="s">
        <v>724</v>
      </c>
      <c r="F477" s="5" t="s">
        <v>725</v>
      </c>
      <c r="G477" s="5" t="s">
        <v>776</v>
      </c>
      <c r="H477" s="5"/>
      <c r="I477" s="5" t="s">
        <v>663</v>
      </c>
      <c r="J477" s="5" t="s">
        <v>664</v>
      </c>
      <c r="K477" s="5" t="s">
        <v>665</v>
      </c>
    </row>
    <row r="478" ht="17" customHeight="1" spans="1:11">
      <c r="A478" s="14"/>
      <c r="B478" s="15"/>
      <c r="C478" s="16"/>
      <c r="D478" s="5" t="s">
        <v>666</v>
      </c>
      <c r="E478" s="17"/>
      <c r="F478" s="17">
        <v>10</v>
      </c>
      <c r="G478" s="17">
        <v>10</v>
      </c>
      <c r="H478" s="17"/>
      <c r="I478" s="17">
        <v>10</v>
      </c>
      <c r="J478" s="28">
        <v>1</v>
      </c>
      <c r="K478" s="17">
        <v>10</v>
      </c>
    </row>
    <row r="479" ht="17" customHeight="1" spans="1:11">
      <c r="A479" s="14"/>
      <c r="B479" s="15"/>
      <c r="C479" s="16"/>
      <c r="D479" s="5" t="s">
        <v>727</v>
      </c>
      <c r="E479" s="17"/>
      <c r="F479" s="17">
        <v>10</v>
      </c>
      <c r="G479" s="17">
        <v>10</v>
      </c>
      <c r="H479" s="17"/>
      <c r="I479" s="17" t="s">
        <v>564</v>
      </c>
      <c r="J479" s="17" t="s">
        <v>564</v>
      </c>
      <c r="K479" s="17" t="s">
        <v>564</v>
      </c>
    </row>
    <row r="480" ht="17" customHeight="1" spans="1:11">
      <c r="A480" s="14"/>
      <c r="B480" s="15"/>
      <c r="C480" s="16"/>
      <c r="D480" s="18" t="s">
        <v>728</v>
      </c>
      <c r="E480" s="17"/>
      <c r="F480" s="17"/>
      <c r="G480" s="17"/>
      <c r="H480" s="17"/>
      <c r="I480" s="17" t="s">
        <v>564</v>
      </c>
      <c r="J480" s="17" t="s">
        <v>564</v>
      </c>
      <c r="K480" s="17" t="s">
        <v>564</v>
      </c>
    </row>
    <row r="481" ht="17" customHeight="1" spans="1:11">
      <c r="A481" s="14"/>
      <c r="B481" s="15"/>
      <c r="C481" s="16"/>
      <c r="D481" s="18" t="s">
        <v>729</v>
      </c>
      <c r="E481" s="17"/>
      <c r="F481" s="17"/>
      <c r="G481" s="17"/>
      <c r="H481" s="17"/>
      <c r="I481" s="17" t="s">
        <v>564</v>
      </c>
      <c r="J481" s="17" t="s">
        <v>564</v>
      </c>
      <c r="K481" s="17" t="s">
        <v>564</v>
      </c>
    </row>
    <row r="482" ht="17" customHeight="1" spans="1:11">
      <c r="A482" s="19"/>
      <c r="B482" s="20"/>
      <c r="C482" s="21"/>
      <c r="D482" s="5" t="s">
        <v>667</v>
      </c>
      <c r="E482" s="17"/>
      <c r="F482" s="17"/>
      <c r="G482" s="17"/>
      <c r="H482" s="17"/>
      <c r="I482" s="17" t="s">
        <v>564</v>
      </c>
      <c r="J482" s="17" t="s">
        <v>564</v>
      </c>
      <c r="K482" s="17" t="s">
        <v>564</v>
      </c>
    </row>
    <row r="483" ht="17" customHeight="1" spans="1:11">
      <c r="A483" s="5" t="s">
        <v>668</v>
      </c>
      <c r="B483" s="5" t="s">
        <v>669</v>
      </c>
      <c r="C483" s="5"/>
      <c r="D483" s="5"/>
      <c r="E483" s="5"/>
      <c r="F483" s="5" t="s">
        <v>670</v>
      </c>
      <c r="G483" s="5"/>
      <c r="H483" s="5"/>
      <c r="I483" s="5"/>
      <c r="J483" s="5"/>
      <c r="K483" s="5"/>
    </row>
    <row r="484" ht="52" customHeight="1" spans="1:11">
      <c r="A484" s="5"/>
      <c r="B484" s="10" t="s">
        <v>1116</v>
      </c>
      <c r="C484" s="17"/>
      <c r="D484" s="17"/>
      <c r="E484" s="17"/>
      <c r="F484" s="10" t="s">
        <v>1117</v>
      </c>
      <c r="G484" s="17"/>
      <c r="H484" s="17"/>
      <c r="I484" s="17"/>
      <c r="J484" s="17"/>
      <c r="K484" s="17"/>
    </row>
    <row r="485" ht="25.5" spans="1:11">
      <c r="A485" s="22" t="s">
        <v>732</v>
      </c>
      <c r="B485" s="5" t="s">
        <v>674</v>
      </c>
      <c r="C485" s="5" t="s">
        <v>675</v>
      </c>
      <c r="D485" s="5" t="s">
        <v>676</v>
      </c>
      <c r="E485" s="5" t="s">
        <v>736</v>
      </c>
      <c r="F485" s="5" t="s">
        <v>737</v>
      </c>
      <c r="G485" s="5" t="s">
        <v>663</v>
      </c>
      <c r="H485" s="5" t="s">
        <v>665</v>
      </c>
      <c r="I485" s="5" t="s">
        <v>779</v>
      </c>
      <c r="J485" s="5"/>
      <c r="K485" s="5"/>
    </row>
    <row r="486" ht="19" customHeight="1" spans="1:11">
      <c r="A486" s="23"/>
      <c r="B486" s="22" t="s">
        <v>780</v>
      </c>
      <c r="C486" s="5" t="s">
        <v>740</v>
      </c>
      <c r="D486" s="36" t="s">
        <v>1118</v>
      </c>
      <c r="E486" s="17" t="s">
        <v>1119</v>
      </c>
      <c r="F486" s="25" t="s">
        <v>1120</v>
      </c>
      <c r="G486" s="38">
        <v>10</v>
      </c>
      <c r="H486" s="38">
        <v>10</v>
      </c>
      <c r="I486" s="17"/>
      <c r="J486" s="17"/>
      <c r="K486" s="17"/>
    </row>
    <row r="487" ht="19" customHeight="1" spans="1:11">
      <c r="A487" s="23"/>
      <c r="B487" s="26"/>
      <c r="C487" s="5"/>
      <c r="D487" s="27" t="s">
        <v>1121</v>
      </c>
      <c r="E487" s="17" t="s">
        <v>1122</v>
      </c>
      <c r="F487" s="25" t="s">
        <v>1123</v>
      </c>
      <c r="G487" s="38">
        <v>10</v>
      </c>
      <c r="H487" s="38">
        <v>10</v>
      </c>
      <c r="I487" s="17"/>
      <c r="J487" s="17"/>
      <c r="K487" s="17"/>
    </row>
    <row r="488" ht="19" customHeight="1" spans="1:11">
      <c r="A488" s="23"/>
      <c r="B488" s="26"/>
      <c r="C488" s="5" t="s">
        <v>744</v>
      </c>
      <c r="D488" s="27" t="s">
        <v>1124</v>
      </c>
      <c r="E488" s="17">
        <v>100</v>
      </c>
      <c r="F488" s="25">
        <v>100</v>
      </c>
      <c r="G488" s="38">
        <v>10</v>
      </c>
      <c r="H488" s="38">
        <v>10</v>
      </c>
      <c r="I488" s="17"/>
      <c r="J488" s="17"/>
      <c r="K488" s="17"/>
    </row>
    <row r="489" ht="19" customHeight="1" spans="1:11">
      <c r="A489" s="23"/>
      <c r="B489" s="26"/>
      <c r="C489" s="5" t="s">
        <v>746</v>
      </c>
      <c r="D489" s="27" t="s">
        <v>1102</v>
      </c>
      <c r="E489" s="17" t="s">
        <v>1103</v>
      </c>
      <c r="F489" s="25" t="s">
        <v>1125</v>
      </c>
      <c r="G489" s="38">
        <v>10</v>
      </c>
      <c r="H489" s="38">
        <v>10</v>
      </c>
      <c r="I489" s="17"/>
      <c r="J489" s="17"/>
      <c r="K489" s="17"/>
    </row>
    <row r="490" ht="19" customHeight="1" spans="1:11">
      <c r="A490" s="23"/>
      <c r="B490" s="26"/>
      <c r="C490" s="5" t="s">
        <v>748</v>
      </c>
      <c r="D490" s="27" t="s">
        <v>1126</v>
      </c>
      <c r="E490" s="17" t="s">
        <v>750</v>
      </c>
      <c r="F490" s="25" t="s">
        <v>860</v>
      </c>
      <c r="G490" s="38">
        <v>10</v>
      </c>
      <c r="H490" s="38">
        <v>10</v>
      </c>
      <c r="I490" s="17"/>
      <c r="J490" s="17"/>
      <c r="K490" s="17"/>
    </row>
    <row r="491" ht="42" customHeight="1" spans="1:11">
      <c r="A491" s="23"/>
      <c r="B491" s="22" t="s">
        <v>751</v>
      </c>
      <c r="C491" s="5" t="s">
        <v>694</v>
      </c>
      <c r="D491" s="27" t="s">
        <v>1127</v>
      </c>
      <c r="E491" s="17" t="s">
        <v>1128</v>
      </c>
      <c r="F491" s="25" t="s">
        <v>1129</v>
      </c>
      <c r="G491" s="38">
        <v>10</v>
      </c>
      <c r="H491" s="38">
        <v>10</v>
      </c>
      <c r="I491" s="10" t="s">
        <v>1130</v>
      </c>
      <c r="J491" s="17"/>
      <c r="K491" s="17"/>
    </row>
    <row r="492" ht="25.5" spans="1:11">
      <c r="A492" s="23"/>
      <c r="B492" s="30"/>
      <c r="C492" s="5" t="s">
        <v>699</v>
      </c>
      <c r="D492" s="27" t="s">
        <v>1131</v>
      </c>
      <c r="E492" s="10" t="s">
        <v>1132</v>
      </c>
      <c r="F492" s="86" t="s">
        <v>1133</v>
      </c>
      <c r="G492" s="38">
        <v>10</v>
      </c>
      <c r="H492" s="38">
        <v>10</v>
      </c>
      <c r="I492" s="17"/>
      <c r="J492" s="17"/>
      <c r="K492" s="17"/>
    </row>
    <row r="493" ht="25.5" spans="1:11">
      <c r="A493" s="23"/>
      <c r="B493" s="30"/>
      <c r="C493" s="5" t="s">
        <v>704</v>
      </c>
      <c r="D493" s="27" t="s">
        <v>1134</v>
      </c>
      <c r="E493" s="17" t="s">
        <v>806</v>
      </c>
      <c r="F493" s="25" t="s">
        <v>807</v>
      </c>
      <c r="G493" s="38">
        <v>10</v>
      </c>
      <c r="H493" s="38">
        <v>10</v>
      </c>
      <c r="I493" s="17"/>
      <c r="J493" s="17"/>
      <c r="K493" s="17"/>
    </row>
    <row r="494" ht="25.5" spans="1:11">
      <c r="A494" s="23"/>
      <c r="B494" s="22" t="s">
        <v>766</v>
      </c>
      <c r="C494" s="22" t="s">
        <v>767</v>
      </c>
      <c r="D494" s="27" t="s">
        <v>710</v>
      </c>
      <c r="E494" s="28">
        <v>0.9</v>
      </c>
      <c r="F494" s="25" t="s">
        <v>787</v>
      </c>
      <c r="G494" s="38">
        <v>10</v>
      </c>
      <c r="H494" s="38">
        <v>10</v>
      </c>
      <c r="I494" s="17"/>
      <c r="J494" s="17"/>
      <c r="K494" s="17"/>
    </row>
    <row r="495" ht="20" customHeight="1" spans="1:11">
      <c r="A495" s="22" t="s">
        <v>769</v>
      </c>
      <c r="B495" s="22"/>
      <c r="C495" s="5"/>
      <c r="D495" s="5"/>
      <c r="E495" s="5"/>
      <c r="F495" s="5"/>
      <c r="G495" s="17">
        <v>100</v>
      </c>
      <c r="H495" s="17"/>
      <c r="I495" s="17"/>
      <c r="J495" s="17"/>
      <c r="K495" s="17"/>
    </row>
    <row r="496" ht="20" customHeight="1" spans="1:11">
      <c r="A496" s="5" t="s">
        <v>712</v>
      </c>
      <c r="B496" s="5"/>
      <c r="C496" s="87" t="s">
        <v>808</v>
      </c>
      <c r="D496" s="88"/>
      <c r="E496" s="88"/>
      <c r="F496" s="88"/>
      <c r="G496" s="88"/>
      <c r="H496" s="88"/>
      <c r="I496" s="88"/>
      <c r="J496" s="88"/>
      <c r="K496" s="89"/>
    </row>
    <row r="497" ht="20" customHeight="1" spans="1:11">
      <c r="A497" s="27" t="s">
        <v>714</v>
      </c>
      <c r="B497" s="27"/>
      <c r="C497" s="27"/>
      <c r="D497" s="27"/>
      <c r="E497" s="27"/>
      <c r="F497" s="27"/>
      <c r="G497" s="27"/>
      <c r="H497" s="27"/>
      <c r="I497" s="27"/>
      <c r="J497" s="27"/>
      <c r="K497" s="27"/>
    </row>
    <row r="498" spans="1:11">
      <c r="A498" s="48" t="s">
        <v>771</v>
      </c>
      <c r="B498" s="49"/>
      <c r="C498" s="49"/>
      <c r="D498" s="49"/>
      <c r="E498" s="49"/>
      <c r="F498" s="49"/>
      <c r="G498" s="49"/>
      <c r="H498" s="49"/>
      <c r="I498" s="49"/>
      <c r="J498" s="49"/>
      <c r="K498" s="54"/>
    </row>
    <row r="499" spans="1:11">
      <c r="A499" s="50"/>
      <c r="B499" s="51"/>
      <c r="C499" s="51"/>
      <c r="D499" s="51"/>
      <c r="E499" s="51"/>
      <c r="F499" s="51"/>
      <c r="G499" s="51"/>
      <c r="H499" s="51"/>
      <c r="I499" s="51"/>
      <c r="J499" s="51"/>
      <c r="K499" s="55"/>
    </row>
    <row r="500" spans="1:11">
      <c r="A500" s="50"/>
      <c r="B500" s="51"/>
      <c r="C500" s="51"/>
      <c r="D500" s="51"/>
      <c r="E500" s="51"/>
      <c r="F500" s="51"/>
      <c r="G500" s="51"/>
      <c r="H500" s="51"/>
      <c r="I500" s="51"/>
      <c r="J500" s="51"/>
      <c r="K500" s="55"/>
    </row>
    <row r="501" spans="1:11">
      <c r="A501" s="50"/>
      <c r="B501" s="51"/>
      <c r="C501" s="51"/>
      <c r="D501" s="51"/>
      <c r="E501" s="51"/>
      <c r="F501" s="51"/>
      <c r="G501" s="51"/>
      <c r="H501" s="51"/>
      <c r="I501" s="51"/>
      <c r="J501" s="51"/>
      <c r="K501" s="55"/>
    </row>
    <row r="502" spans="1:11">
      <c r="A502" s="50"/>
      <c r="B502" s="51"/>
      <c r="C502" s="51"/>
      <c r="D502" s="51"/>
      <c r="E502" s="51"/>
      <c r="F502" s="51"/>
      <c r="G502" s="51"/>
      <c r="H502" s="51"/>
      <c r="I502" s="51"/>
      <c r="J502" s="51"/>
      <c r="K502" s="55"/>
    </row>
    <row r="503" ht="122" customHeight="1" spans="1:11">
      <c r="A503" s="52"/>
      <c r="B503" s="53"/>
      <c r="C503" s="53"/>
      <c r="D503" s="53"/>
      <c r="E503" s="53"/>
      <c r="F503" s="53"/>
      <c r="G503" s="53"/>
      <c r="H503" s="53"/>
      <c r="I503" s="53"/>
      <c r="J503" s="53"/>
      <c r="K503" s="56"/>
    </row>
    <row r="504" ht="21" spans="1:11">
      <c r="A504" s="2" t="s">
        <v>716</v>
      </c>
      <c r="B504" s="2"/>
      <c r="C504" s="2"/>
      <c r="D504" s="2"/>
      <c r="E504" s="2"/>
      <c r="F504" s="2"/>
      <c r="G504" s="2"/>
      <c r="H504" s="2"/>
      <c r="I504" s="2"/>
      <c r="J504" s="41" t="s">
        <v>1135</v>
      </c>
      <c r="K504" s="41"/>
    </row>
    <row r="505" ht="18.75" spans="1:11">
      <c r="A505" s="34" t="s">
        <v>773</v>
      </c>
      <c r="B505" s="34"/>
      <c r="C505" s="34"/>
      <c r="D505" s="34"/>
      <c r="E505" s="34"/>
      <c r="F505" s="34"/>
      <c r="G505" s="34"/>
      <c r="H505" s="34"/>
      <c r="I505" s="34"/>
      <c r="J505" s="34"/>
      <c r="K505" s="34"/>
    </row>
    <row r="506" ht="20" customHeight="1" spans="1:11">
      <c r="A506" s="3" t="s">
        <v>810</v>
      </c>
      <c r="B506" s="4"/>
      <c r="C506" s="4"/>
      <c r="D506" s="4"/>
      <c r="E506" s="4"/>
      <c r="F506" s="4"/>
      <c r="G506" s="4"/>
      <c r="H506" s="4"/>
      <c r="I506" s="4"/>
      <c r="J506" s="4"/>
      <c r="K506" s="4"/>
    </row>
    <row r="507" ht="20" customHeight="1" spans="1:11">
      <c r="A507" s="5" t="s">
        <v>719</v>
      </c>
      <c r="B507" s="5"/>
      <c r="C507" s="5"/>
      <c r="D507" s="44" t="s">
        <v>1136</v>
      </c>
      <c r="E507" s="45"/>
      <c r="F507" s="45"/>
      <c r="G507" s="45"/>
      <c r="H507" s="45"/>
      <c r="I507" s="45"/>
      <c r="J507" s="45"/>
      <c r="K507" s="45"/>
    </row>
    <row r="508" ht="24" customHeight="1" spans="1:11">
      <c r="A508" s="5" t="s">
        <v>655</v>
      </c>
      <c r="B508" s="5"/>
      <c r="C508" s="5"/>
      <c r="D508" s="8" t="s">
        <v>721</v>
      </c>
      <c r="E508" s="9"/>
      <c r="F508" s="5" t="s">
        <v>657</v>
      </c>
      <c r="G508" s="10" t="s">
        <v>722</v>
      </c>
      <c r="H508" s="10"/>
      <c r="I508" s="10"/>
      <c r="J508" s="10"/>
      <c r="K508" s="10"/>
    </row>
    <row r="509" ht="25.5" spans="1:11">
      <c r="A509" s="11" t="s">
        <v>723</v>
      </c>
      <c r="B509" s="12"/>
      <c r="C509" s="13"/>
      <c r="D509" s="5" t="s">
        <v>659</v>
      </c>
      <c r="E509" s="5" t="s">
        <v>724</v>
      </c>
      <c r="F509" s="5" t="s">
        <v>725</v>
      </c>
      <c r="G509" s="5" t="s">
        <v>776</v>
      </c>
      <c r="H509" s="5"/>
      <c r="I509" s="5" t="s">
        <v>663</v>
      </c>
      <c r="J509" s="5" t="s">
        <v>664</v>
      </c>
      <c r="K509" s="5" t="s">
        <v>665</v>
      </c>
    </row>
    <row r="510" ht="17" customHeight="1" spans="1:11">
      <c r="A510" s="14"/>
      <c r="B510" s="15"/>
      <c r="C510" s="16"/>
      <c r="D510" s="5" t="s">
        <v>666</v>
      </c>
      <c r="E510" s="17">
        <v>16</v>
      </c>
      <c r="F510" s="17">
        <v>16</v>
      </c>
      <c r="G510" s="17">
        <v>16</v>
      </c>
      <c r="H510" s="17"/>
      <c r="I510" s="17">
        <v>10</v>
      </c>
      <c r="J510" s="28">
        <v>1</v>
      </c>
      <c r="K510" s="17">
        <v>10</v>
      </c>
    </row>
    <row r="511" ht="17" customHeight="1" spans="1:11">
      <c r="A511" s="14"/>
      <c r="B511" s="15"/>
      <c r="C511" s="16"/>
      <c r="D511" s="5" t="s">
        <v>727</v>
      </c>
      <c r="E511" s="17">
        <v>16</v>
      </c>
      <c r="F511" s="17">
        <v>16</v>
      </c>
      <c r="G511" s="17">
        <v>16</v>
      </c>
      <c r="H511" s="17"/>
      <c r="I511" s="17" t="s">
        <v>564</v>
      </c>
      <c r="J511" s="17" t="s">
        <v>564</v>
      </c>
      <c r="K511" s="17" t="s">
        <v>564</v>
      </c>
    </row>
    <row r="512" ht="17" customHeight="1" spans="1:11">
      <c r="A512" s="14"/>
      <c r="B512" s="15"/>
      <c r="C512" s="16"/>
      <c r="D512" s="18" t="s">
        <v>728</v>
      </c>
      <c r="E512" s="17"/>
      <c r="F512" s="17"/>
      <c r="G512" s="17"/>
      <c r="H512" s="17"/>
      <c r="I512" s="17" t="s">
        <v>564</v>
      </c>
      <c r="J512" s="17" t="s">
        <v>564</v>
      </c>
      <c r="K512" s="17" t="s">
        <v>564</v>
      </c>
    </row>
    <row r="513" ht="17" customHeight="1" spans="1:11">
      <c r="A513" s="14"/>
      <c r="B513" s="15"/>
      <c r="C513" s="16"/>
      <c r="D513" s="18" t="s">
        <v>729</v>
      </c>
      <c r="E513" s="17"/>
      <c r="F513" s="17"/>
      <c r="G513" s="17"/>
      <c r="H513" s="17"/>
      <c r="I513" s="17" t="s">
        <v>564</v>
      </c>
      <c r="J513" s="17" t="s">
        <v>564</v>
      </c>
      <c r="K513" s="17" t="s">
        <v>564</v>
      </c>
    </row>
    <row r="514" ht="17" customHeight="1" spans="1:11">
      <c r="A514" s="19"/>
      <c r="B514" s="20"/>
      <c r="C514" s="21"/>
      <c r="D514" s="5" t="s">
        <v>667</v>
      </c>
      <c r="E514" s="17"/>
      <c r="F514" s="17"/>
      <c r="G514" s="17"/>
      <c r="H514" s="17"/>
      <c r="I514" s="17" t="s">
        <v>564</v>
      </c>
      <c r="J514" s="17" t="s">
        <v>564</v>
      </c>
      <c r="K514" s="17" t="s">
        <v>564</v>
      </c>
    </row>
    <row r="515" ht="17" customHeight="1" spans="1:11">
      <c r="A515" s="5" t="s">
        <v>668</v>
      </c>
      <c r="B515" s="5" t="s">
        <v>669</v>
      </c>
      <c r="C515" s="5"/>
      <c r="D515" s="5"/>
      <c r="E515" s="5"/>
      <c r="F515" s="5" t="s">
        <v>670</v>
      </c>
      <c r="G515" s="5"/>
      <c r="H515" s="5"/>
      <c r="I515" s="5"/>
      <c r="J515" s="5"/>
      <c r="K515" s="5"/>
    </row>
    <row r="516" ht="51" customHeight="1" spans="1:11">
      <c r="A516" s="5"/>
      <c r="B516" s="10" t="s">
        <v>1137</v>
      </c>
      <c r="C516" s="17"/>
      <c r="D516" s="17"/>
      <c r="E516" s="17"/>
      <c r="F516" s="10" t="s">
        <v>1138</v>
      </c>
      <c r="G516" s="17"/>
      <c r="H516" s="17"/>
      <c r="I516" s="17"/>
      <c r="J516" s="17"/>
      <c r="K516" s="17"/>
    </row>
    <row r="517" ht="25.5" spans="1:11">
      <c r="A517" s="22" t="s">
        <v>732</v>
      </c>
      <c r="B517" s="5" t="s">
        <v>674</v>
      </c>
      <c r="C517" s="5" t="s">
        <v>675</v>
      </c>
      <c r="D517" s="5" t="s">
        <v>676</v>
      </c>
      <c r="E517" s="5" t="s">
        <v>736</v>
      </c>
      <c r="F517" s="5" t="s">
        <v>737</v>
      </c>
      <c r="G517" s="5" t="s">
        <v>663</v>
      </c>
      <c r="H517" s="5" t="s">
        <v>665</v>
      </c>
      <c r="I517" s="5" t="s">
        <v>779</v>
      </c>
      <c r="J517" s="5"/>
      <c r="K517" s="5"/>
    </row>
    <row r="518" ht="20" customHeight="1" spans="1:11">
      <c r="A518" s="23"/>
      <c r="B518" s="22" t="s">
        <v>780</v>
      </c>
      <c r="C518" s="5" t="s">
        <v>740</v>
      </c>
      <c r="D518" s="36" t="s">
        <v>1139</v>
      </c>
      <c r="E518" s="17" t="s">
        <v>1140</v>
      </c>
      <c r="F518" s="25" t="s">
        <v>1141</v>
      </c>
      <c r="G518" s="38">
        <v>8</v>
      </c>
      <c r="H518" s="38">
        <v>8</v>
      </c>
      <c r="I518" s="17"/>
      <c r="J518" s="17"/>
      <c r="K518" s="17"/>
    </row>
    <row r="519" ht="20" customHeight="1" spans="1:11">
      <c r="A519" s="23"/>
      <c r="B519" s="26"/>
      <c r="C519" s="5"/>
      <c r="D519" s="27" t="s">
        <v>1142</v>
      </c>
      <c r="E519" s="17" t="s">
        <v>944</v>
      </c>
      <c r="F519" s="25" t="s">
        <v>1143</v>
      </c>
      <c r="G519" s="38">
        <v>8</v>
      </c>
      <c r="H519" s="38">
        <v>8</v>
      </c>
      <c r="I519" s="17"/>
      <c r="J519" s="17"/>
      <c r="K519" s="17"/>
    </row>
    <row r="520" ht="20" customHeight="1" spans="1:11">
      <c r="A520" s="23"/>
      <c r="B520" s="26"/>
      <c r="C520" s="5"/>
      <c r="D520" s="58" t="s">
        <v>1144</v>
      </c>
      <c r="E520" s="17" t="s">
        <v>1145</v>
      </c>
      <c r="F520" s="25" t="s">
        <v>1146</v>
      </c>
      <c r="G520" s="38">
        <v>8</v>
      </c>
      <c r="H520" s="38">
        <v>8</v>
      </c>
      <c r="I520" s="17"/>
      <c r="J520" s="17"/>
      <c r="K520" s="17"/>
    </row>
    <row r="521" ht="20" customHeight="1" spans="1:11">
      <c r="A521" s="23"/>
      <c r="B521" s="26"/>
      <c r="C521" s="5" t="s">
        <v>744</v>
      </c>
      <c r="D521" s="27" t="s">
        <v>1147</v>
      </c>
      <c r="E521" s="28">
        <v>1</v>
      </c>
      <c r="F521" s="25" t="s">
        <v>787</v>
      </c>
      <c r="G521" s="38">
        <v>8</v>
      </c>
      <c r="H521" s="38">
        <v>8</v>
      </c>
      <c r="I521" s="17"/>
      <c r="J521" s="17"/>
      <c r="K521" s="17"/>
    </row>
    <row r="522" ht="20" customHeight="1" spans="1:11">
      <c r="A522" s="23"/>
      <c r="B522" s="26"/>
      <c r="C522" s="5" t="s">
        <v>746</v>
      </c>
      <c r="D522" s="27" t="s">
        <v>1102</v>
      </c>
      <c r="E522" s="17" t="s">
        <v>1103</v>
      </c>
      <c r="F522" s="25" t="s">
        <v>1148</v>
      </c>
      <c r="G522" s="38">
        <v>10</v>
      </c>
      <c r="H522" s="38">
        <v>10</v>
      </c>
      <c r="I522" s="17"/>
      <c r="J522" s="17"/>
      <c r="K522" s="17"/>
    </row>
    <row r="523" ht="20" customHeight="1" spans="1:11">
      <c r="A523" s="23"/>
      <c r="B523" s="26"/>
      <c r="C523" s="5" t="s">
        <v>748</v>
      </c>
      <c r="D523" s="27" t="s">
        <v>1126</v>
      </c>
      <c r="E523" s="17" t="s">
        <v>750</v>
      </c>
      <c r="F523" s="25" t="s">
        <v>860</v>
      </c>
      <c r="G523" s="38">
        <v>8</v>
      </c>
      <c r="H523" s="38">
        <v>8</v>
      </c>
      <c r="I523" s="17"/>
      <c r="J523" s="17"/>
      <c r="K523" s="17"/>
    </row>
    <row r="524" ht="20" customHeight="1" spans="1:11">
      <c r="A524" s="23"/>
      <c r="B524" s="5" t="s">
        <v>751</v>
      </c>
      <c r="C524" s="5" t="s">
        <v>699</v>
      </c>
      <c r="D524" s="27" t="s">
        <v>1149</v>
      </c>
      <c r="E524" s="17" t="s">
        <v>1150</v>
      </c>
      <c r="F524" s="25" t="s">
        <v>1151</v>
      </c>
      <c r="G524" s="38">
        <v>15</v>
      </c>
      <c r="H524" s="38">
        <v>15</v>
      </c>
      <c r="I524" s="17"/>
      <c r="J524" s="17"/>
      <c r="K524" s="17"/>
    </row>
    <row r="525" ht="38.25" spans="1:11">
      <c r="A525" s="23"/>
      <c r="B525" s="32"/>
      <c r="C525" s="5"/>
      <c r="D525" s="27" t="s">
        <v>1152</v>
      </c>
      <c r="E525" s="10" t="s">
        <v>1153</v>
      </c>
      <c r="F525" s="5" t="s">
        <v>1154</v>
      </c>
      <c r="G525" s="38">
        <v>15</v>
      </c>
      <c r="H525" s="38">
        <v>15</v>
      </c>
      <c r="I525" s="17"/>
      <c r="J525" s="17"/>
      <c r="K525" s="17"/>
    </row>
    <row r="526" ht="25.5" spans="1:11">
      <c r="A526" s="23"/>
      <c r="B526" s="22" t="s">
        <v>766</v>
      </c>
      <c r="C526" s="22" t="s">
        <v>767</v>
      </c>
      <c r="D526" s="27" t="s">
        <v>1155</v>
      </c>
      <c r="E526" s="28">
        <v>0.9</v>
      </c>
      <c r="F526" s="25" t="s">
        <v>787</v>
      </c>
      <c r="G526" s="38">
        <v>10</v>
      </c>
      <c r="H526" s="38">
        <v>10</v>
      </c>
      <c r="I526" s="17"/>
      <c r="J526" s="17"/>
      <c r="K526" s="17"/>
    </row>
    <row r="527" ht="20" customHeight="1" spans="1:11">
      <c r="A527" s="22" t="s">
        <v>769</v>
      </c>
      <c r="B527" s="22"/>
      <c r="C527" s="5"/>
      <c r="D527" s="5"/>
      <c r="E527" s="5"/>
      <c r="F527" s="5"/>
      <c r="G527" s="17">
        <v>100</v>
      </c>
      <c r="H527" s="17"/>
      <c r="I527" s="17"/>
      <c r="J527" s="17"/>
      <c r="K527" s="17"/>
    </row>
    <row r="528" s="1" customFormat="1" ht="20" customHeight="1" spans="1:11">
      <c r="A528" s="5" t="s">
        <v>712</v>
      </c>
      <c r="B528" s="5"/>
      <c r="C528" s="87" t="s">
        <v>808</v>
      </c>
      <c r="D528" s="88"/>
      <c r="E528" s="88"/>
      <c r="F528" s="88"/>
      <c r="G528" s="88"/>
      <c r="H528" s="88"/>
      <c r="I528" s="88"/>
      <c r="J528" s="88"/>
      <c r="K528" s="89"/>
    </row>
    <row r="529" ht="20" customHeight="1" spans="1:11">
      <c r="A529" s="27" t="s">
        <v>714</v>
      </c>
      <c r="B529" s="27"/>
      <c r="C529" s="27"/>
      <c r="D529" s="27"/>
      <c r="E529" s="27"/>
      <c r="F529" s="27"/>
      <c r="G529" s="27"/>
      <c r="H529" s="27"/>
      <c r="I529" s="27"/>
      <c r="J529" s="27"/>
      <c r="K529" s="27"/>
    </row>
    <row r="530" spans="1:11">
      <c r="A530" s="48" t="s">
        <v>771</v>
      </c>
      <c r="B530" s="49"/>
      <c r="C530" s="49"/>
      <c r="D530" s="49"/>
      <c r="E530" s="49"/>
      <c r="F530" s="49"/>
      <c r="G530" s="49"/>
      <c r="H530" s="49"/>
      <c r="I530" s="49"/>
      <c r="J530" s="49"/>
      <c r="K530" s="54"/>
    </row>
    <row r="531" spans="1:11">
      <c r="A531" s="50"/>
      <c r="B531" s="51"/>
      <c r="C531" s="51"/>
      <c r="D531" s="51"/>
      <c r="E531" s="51"/>
      <c r="F531" s="51"/>
      <c r="G531" s="51"/>
      <c r="H531" s="51"/>
      <c r="I531" s="51"/>
      <c r="J531" s="51"/>
      <c r="K531" s="55"/>
    </row>
    <row r="532" spans="1:11">
      <c r="A532" s="50"/>
      <c r="B532" s="51"/>
      <c r="C532" s="51"/>
      <c r="D532" s="51"/>
      <c r="E532" s="51"/>
      <c r="F532" s="51"/>
      <c r="G532" s="51"/>
      <c r="H532" s="51"/>
      <c r="I532" s="51"/>
      <c r="J532" s="51"/>
      <c r="K532" s="55"/>
    </row>
    <row r="533" spans="1:11">
      <c r="A533" s="50"/>
      <c r="B533" s="51"/>
      <c r="C533" s="51"/>
      <c r="D533" s="51"/>
      <c r="E533" s="51"/>
      <c r="F533" s="51"/>
      <c r="G533" s="51"/>
      <c r="H533" s="51"/>
      <c r="I533" s="51"/>
      <c r="J533" s="51"/>
      <c r="K533" s="55"/>
    </row>
    <row r="534" spans="1:11">
      <c r="A534" s="50"/>
      <c r="B534" s="51"/>
      <c r="C534" s="51"/>
      <c r="D534" s="51"/>
      <c r="E534" s="51"/>
      <c r="F534" s="51"/>
      <c r="G534" s="51"/>
      <c r="H534" s="51"/>
      <c r="I534" s="51"/>
      <c r="J534" s="51"/>
      <c r="K534" s="55"/>
    </row>
    <row r="535" ht="124" customHeight="1" spans="1:11">
      <c r="A535" s="52"/>
      <c r="B535" s="53"/>
      <c r="C535" s="53"/>
      <c r="D535" s="53"/>
      <c r="E535" s="53"/>
      <c r="F535" s="53"/>
      <c r="G535" s="53"/>
      <c r="H535" s="53"/>
      <c r="I535" s="53"/>
      <c r="J535" s="53"/>
      <c r="K535" s="56"/>
    </row>
    <row r="536" ht="21" spans="1:11">
      <c r="A536" s="2" t="s">
        <v>716</v>
      </c>
      <c r="B536" s="2"/>
      <c r="C536" s="2"/>
      <c r="D536" s="2"/>
      <c r="E536" s="2"/>
      <c r="F536" s="2"/>
      <c r="G536" s="2"/>
      <c r="H536" s="2"/>
      <c r="I536" s="2"/>
      <c r="J536" s="41" t="s">
        <v>1156</v>
      </c>
      <c r="K536" s="41"/>
    </row>
    <row r="537" spans="1:11">
      <c r="A537" s="3" t="s">
        <v>810</v>
      </c>
      <c r="B537" s="4"/>
      <c r="C537" s="4"/>
      <c r="D537" s="4"/>
      <c r="E537" s="4"/>
      <c r="F537" s="4"/>
      <c r="G537" s="4"/>
      <c r="H537" s="4"/>
      <c r="I537" s="4"/>
      <c r="J537" s="4"/>
      <c r="K537" s="4"/>
    </row>
    <row r="538" spans="1:11">
      <c r="A538" s="5" t="s">
        <v>719</v>
      </c>
      <c r="B538" s="5"/>
      <c r="C538" s="5"/>
      <c r="D538" s="44" t="s">
        <v>1157</v>
      </c>
      <c r="E538" s="45"/>
      <c r="F538" s="45"/>
      <c r="G538" s="45"/>
      <c r="H538" s="45"/>
      <c r="I538" s="45"/>
      <c r="J538" s="45"/>
      <c r="K538" s="45"/>
    </row>
    <row r="539" ht="24" customHeight="1" spans="1:11">
      <c r="A539" s="5" t="s">
        <v>655</v>
      </c>
      <c r="B539" s="5"/>
      <c r="C539" s="5"/>
      <c r="D539" s="8" t="s">
        <v>721</v>
      </c>
      <c r="E539" s="9"/>
      <c r="F539" s="5" t="s">
        <v>657</v>
      </c>
      <c r="G539" s="10" t="s">
        <v>722</v>
      </c>
      <c r="H539" s="10"/>
      <c r="I539" s="10"/>
      <c r="J539" s="10"/>
      <c r="K539" s="10"/>
    </row>
    <row r="540" ht="25.5" spans="1:11">
      <c r="A540" s="11" t="s">
        <v>723</v>
      </c>
      <c r="B540" s="12"/>
      <c r="C540" s="13"/>
      <c r="D540" s="5" t="s">
        <v>659</v>
      </c>
      <c r="E540" s="5" t="s">
        <v>724</v>
      </c>
      <c r="F540" s="5" t="s">
        <v>725</v>
      </c>
      <c r="G540" s="5" t="s">
        <v>776</v>
      </c>
      <c r="H540" s="5"/>
      <c r="I540" s="5" t="s">
        <v>663</v>
      </c>
      <c r="J540" s="5" t="s">
        <v>664</v>
      </c>
      <c r="K540" s="5" t="s">
        <v>665</v>
      </c>
    </row>
    <row r="541" spans="1:11">
      <c r="A541" s="14"/>
      <c r="B541" s="15"/>
      <c r="C541" s="16"/>
      <c r="D541" s="5" t="s">
        <v>666</v>
      </c>
      <c r="E541" s="17">
        <v>100</v>
      </c>
      <c r="F541" s="17">
        <v>100</v>
      </c>
      <c r="G541" s="17">
        <v>100</v>
      </c>
      <c r="H541" s="17"/>
      <c r="I541" s="17">
        <v>10</v>
      </c>
      <c r="J541" s="28">
        <v>1</v>
      </c>
      <c r="K541" s="17">
        <v>10</v>
      </c>
    </row>
    <row r="542" spans="1:11">
      <c r="A542" s="14"/>
      <c r="B542" s="15"/>
      <c r="C542" s="16"/>
      <c r="D542" s="5" t="s">
        <v>727</v>
      </c>
      <c r="E542" s="17">
        <v>100</v>
      </c>
      <c r="F542" s="17">
        <v>100</v>
      </c>
      <c r="G542" s="17">
        <v>100</v>
      </c>
      <c r="H542" s="17"/>
      <c r="I542" s="17" t="s">
        <v>564</v>
      </c>
      <c r="J542" s="17" t="s">
        <v>564</v>
      </c>
      <c r="K542" s="17" t="s">
        <v>564</v>
      </c>
    </row>
    <row r="543" spans="1:11">
      <c r="A543" s="14"/>
      <c r="B543" s="15"/>
      <c r="C543" s="16"/>
      <c r="D543" s="18" t="s">
        <v>728</v>
      </c>
      <c r="E543" s="17"/>
      <c r="F543" s="17"/>
      <c r="G543" s="17"/>
      <c r="H543" s="17"/>
      <c r="I543" s="17" t="s">
        <v>564</v>
      </c>
      <c r="J543" s="17" t="s">
        <v>564</v>
      </c>
      <c r="K543" s="17" t="s">
        <v>564</v>
      </c>
    </row>
    <row r="544" spans="1:11">
      <c r="A544" s="14"/>
      <c r="B544" s="15"/>
      <c r="C544" s="16"/>
      <c r="D544" s="18" t="s">
        <v>729</v>
      </c>
      <c r="E544" s="17"/>
      <c r="F544" s="17"/>
      <c r="G544" s="17"/>
      <c r="H544" s="17"/>
      <c r="I544" s="17" t="s">
        <v>564</v>
      </c>
      <c r="J544" s="17" t="s">
        <v>564</v>
      </c>
      <c r="K544" s="17" t="s">
        <v>564</v>
      </c>
    </row>
    <row r="545" spans="1:11">
      <c r="A545" s="19"/>
      <c r="B545" s="20"/>
      <c r="C545" s="21"/>
      <c r="D545" s="5" t="s">
        <v>667</v>
      </c>
      <c r="E545" s="17"/>
      <c r="F545" s="17"/>
      <c r="G545" s="17"/>
      <c r="H545" s="17"/>
      <c r="I545" s="17" t="s">
        <v>564</v>
      </c>
      <c r="J545" s="17" t="s">
        <v>564</v>
      </c>
      <c r="K545" s="17" t="s">
        <v>564</v>
      </c>
    </row>
    <row r="546" spans="1:11">
      <c r="A546" s="5" t="s">
        <v>668</v>
      </c>
      <c r="B546" s="5" t="s">
        <v>669</v>
      </c>
      <c r="C546" s="5"/>
      <c r="D546" s="5"/>
      <c r="E546" s="5"/>
      <c r="F546" s="5" t="s">
        <v>670</v>
      </c>
      <c r="G546" s="5"/>
      <c r="H546" s="5"/>
      <c r="I546" s="5"/>
      <c r="J546" s="5"/>
      <c r="K546" s="5"/>
    </row>
    <row r="547" ht="76" customHeight="1" spans="1:11">
      <c r="A547" s="5"/>
      <c r="B547" s="10" t="s">
        <v>1158</v>
      </c>
      <c r="C547" s="17"/>
      <c r="D547" s="17"/>
      <c r="E547" s="17"/>
      <c r="F547" s="10" t="s">
        <v>1159</v>
      </c>
      <c r="G547" s="17"/>
      <c r="H547" s="17"/>
      <c r="I547" s="17"/>
      <c r="J547" s="17"/>
      <c r="K547" s="17"/>
    </row>
    <row r="548" ht="25.5" spans="1:11">
      <c r="A548" s="22" t="s">
        <v>732</v>
      </c>
      <c r="B548" s="5" t="s">
        <v>674</v>
      </c>
      <c r="C548" s="5" t="s">
        <v>675</v>
      </c>
      <c r="D548" s="5" t="s">
        <v>676</v>
      </c>
      <c r="E548" s="5" t="s">
        <v>736</v>
      </c>
      <c r="F548" s="5" t="s">
        <v>737</v>
      </c>
      <c r="G548" s="5" t="s">
        <v>663</v>
      </c>
      <c r="H548" s="5" t="s">
        <v>665</v>
      </c>
      <c r="I548" s="5" t="s">
        <v>779</v>
      </c>
      <c r="J548" s="5"/>
      <c r="K548" s="5"/>
    </row>
    <row r="549" spans="1:11">
      <c r="A549" s="23"/>
      <c r="B549" s="22" t="s">
        <v>780</v>
      </c>
      <c r="C549" s="5" t="s">
        <v>740</v>
      </c>
      <c r="D549" s="36" t="s">
        <v>1160</v>
      </c>
      <c r="E549" s="17" t="s">
        <v>1161</v>
      </c>
      <c r="F549" s="37" t="s">
        <v>1162</v>
      </c>
      <c r="G549" s="38">
        <v>10</v>
      </c>
      <c r="H549" s="38">
        <v>10</v>
      </c>
      <c r="I549" s="17"/>
      <c r="J549" s="17"/>
      <c r="K549" s="17"/>
    </row>
    <row r="550" spans="1:11">
      <c r="A550" s="23"/>
      <c r="B550" s="26"/>
      <c r="C550" s="5"/>
      <c r="D550" s="27" t="s">
        <v>1142</v>
      </c>
      <c r="E550" s="17" t="s">
        <v>944</v>
      </c>
      <c r="F550" s="37" t="s">
        <v>1143</v>
      </c>
      <c r="G550" s="38">
        <v>10</v>
      </c>
      <c r="H550" s="38">
        <v>10</v>
      </c>
      <c r="I550" s="17"/>
      <c r="J550" s="17"/>
      <c r="K550" s="17"/>
    </row>
    <row r="551" spans="1:11">
      <c r="A551" s="23"/>
      <c r="B551" s="26"/>
      <c r="C551" s="5" t="s">
        <v>744</v>
      </c>
      <c r="D551" s="27" t="s">
        <v>745</v>
      </c>
      <c r="E551" s="28">
        <v>0.95</v>
      </c>
      <c r="F551" s="37" t="s">
        <v>787</v>
      </c>
      <c r="G551" s="38">
        <v>10</v>
      </c>
      <c r="H551" s="38">
        <v>10</v>
      </c>
      <c r="I551" s="17"/>
      <c r="J551" s="17"/>
      <c r="K551" s="17"/>
    </row>
    <row r="552" spans="1:11">
      <c r="A552" s="23"/>
      <c r="B552" s="26"/>
      <c r="C552" s="5" t="s">
        <v>746</v>
      </c>
      <c r="D552" s="27" t="s">
        <v>691</v>
      </c>
      <c r="E552" s="17" t="s">
        <v>1103</v>
      </c>
      <c r="F552" s="37" t="s">
        <v>1163</v>
      </c>
      <c r="G552" s="38">
        <v>10</v>
      </c>
      <c r="H552" s="38">
        <v>10</v>
      </c>
      <c r="I552" s="17"/>
      <c r="J552" s="17"/>
      <c r="K552" s="17"/>
    </row>
    <row r="553" spans="1:11">
      <c r="A553" s="23"/>
      <c r="B553" s="26"/>
      <c r="C553" s="5" t="s">
        <v>748</v>
      </c>
      <c r="D553" s="27" t="s">
        <v>749</v>
      </c>
      <c r="E553" s="17">
        <v>1966000</v>
      </c>
      <c r="F553" s="37">
        <v>2522858.76</v>
      </c>
      <c r="G553" s="38">
        <v>10</v>
      </c>
      <c r="H553" s="38">
        <v>2.8</v>
      </c>
      <c r="I553" s="10" t="s">
        <v>1164</v>
      </c>
      <c r="J553" s="10"/>
      <c r="K553" s="10"/>
    </row>
    <row r="554" ht="25.5" spans="1:11">
      <c r="A554" s="23"/>
      <c r="B554" s="22" t="s">
        <v>751</v>
      </c>
      <c r="C554" s="5" t="s">
        <v>694</v>
      </c>
      <c r="D554" s="90" t="s">
        <v>1165</v>
      </c>
      <c r="E554" s="17" t="s">
        <v>1166</v>
      </c>
      <c r="F554" s="91" t="s">
        <v>1167</v>
      </c>
      <c r="G554" s="38">
        <v>5</v>
      </c>
      <c r="H554" s="38">
        <v>5</v>
      </c>
      <c r="I554" s="17"/>
      <c r="J554" s="17"/>
      <c r="K554" s="17"/>
    </row>
    <row r="555" spans="1:11">
      <c r="A555" s="23"/>
      <c r="B555" s="30"/>
      <c r="C555" s="5" t="s">
        <v>699</v>
      </c>
      <c r="D555" s="27" t="s">
        <v>1168</v>
      </c>
      <c r="E555" s="17" t="s">
        <v>944</v>
      </c>
      <c r="F555" s="37" t="s">
        <v>1143</v>
      </c>
      <c r="G555" s="38">
        <v>5</v>
      </c>
      <c r="H555" s="38">
        <v>5</v>
      </c>
      <c r="I555" s="17"/>
      <c r="J555" s="17"/>
      <c r="K555" s="17"/>
    </row>
    <row r="556" ht="25.5" spans="1:11">
      <c r="A556" s="23"/>
      <c r="B556" s="30"/>
      <c r="C556" s="5"/>
      <c r="D556" s="27" t="s">
        <v>945</v>
      </c>
      <c r="E556" s="17" t="s">
        <v>1169</v>
      </c>
      <c r="F556" s="37" t="s">
        <v>1170</v>
      </c>
      <c r="G556" s="38">
        <v>5</v>
      </c>
      <c r="H556" s="38">
        <v>5</v>
      </c>
      <c r="I556" s="17"/>
      <c r="J556" s="17"/>
      <c r="K556" s="17"/>
    </row>
    <row r="557" ht="60" customHeight="1" spans="1:11">
      <c r="A557" s="23"/>
      <c r="B557" s="30"/>
      <c r="C557" s="5"/>
      <c r="D557" s="27" t="s">
        <v>1171</v>
      </c>
      <c r="E557" s="17" t="s">
        <v>1172</v>
      </c>
      <c r="F557" s="10" t="s">
        <v>1173</v>
      </c>
      <c r="G557" s="38">
        <v>5</v>
      </c>
      <c r="H557" s="38">
        <v>5</v>
      </c>
      <c r="I557" s="17"/>
      <c r="J557" s="17"/>
      <c r="K557" s="17"/>
    </row>
    <row r="558" ht="25.5" spans="1:11">
      <c r="A558" s="23"/>
      <c r="B558" s="30"/>
      <c r="C558" s="5" t="s">
        <v>701</v>
      </c>
      <c r="D558" s="27" t="s">
        <v>1174</v>
      </c>
      <c r="E558" s="17" t="s">
        <v>1161</v>
      </c>
      <c r="F558" s="37" t="s">
        <v>1162</v>
      </c>
      <c r="G558" s="38">
        <v>5</v>
      </c>
      <c r="H558" s="38">
        <v>5</v>
      </c>
      <c r="I558" s="17"/>
      <c r="J558" s="17"/>
      <c r="K558" s="17"/>
    </row>
    <row r="559" ht="25.5" spans="1:11">
      <c r="A559" s="23"/>
      <c r="B559" s="30"/>
      <c r="C559" s="5" t="s">
        <v>704</v>
      </c>
      <c r="D559" s="27" t="s">
        <v>1175</v>
      </c>
      <c r="E559" s="17" t="s">
        <v>806</v>
      </c>
      <c r="F559" s="37" t="s">
        <v>807</v>
      </c>
      <c r="G559" s="38">
        <v>5</v>
      </c>
      <c r="H559" s="38">
        <v>5</v>
      </c>
      <c r="I559" s="17"/>
      <c r="J559" s="17"/>
      <c r="K559" s="17"/>
    </row>
    <row r="560" ht="25.5" spans="1:11">
      <c r="A560" s="23"/>
      <c r="B560" s="22" t="s">
        <v>766</v>
      </c>
      <c r="C560" s="22" t="s">
        <v>767</v>
      </c>
      <c r="D560" s="27" t="s">
        <v>1176</v>
      </c>
      <c r="E560" s="28">
        <v>0.9</v>
      </c>
      <c r="F560" s="37" t="s">
        <v>787</v>
      </c>
      <c r="G560" s="38">
        <v>10</v>
      </c>
      <c r="H560" s="38">
        <v>10</v>
      </c>
      <c r="I560" s="17"/>
      <c r="J560" s="17"/>
      <c r="K560" s="17"/>
    </row>
    <row r="561" spans="1:11">
      <c r="A561" s="22" t="s">
        <v>769</v>
      </c>
      <c r="B561" s="22"/>
      <c r="C561" s="5"/>
      <c r="D561" s="5"/>
      <c r="E561" s="5"/>
      <c r="F561" s="5"/>
      <c r="G561" s="17">
        <v>100</v>
      </c>
      <c r="H561" s="17"/>
      <c r="I561" s="17"/>
      <c r="J561" s="17"/>
      <c r="K561" s="17"/>
    </row>
    <row r="562" spans="1:11">
      <c r="A562" s="5" t="s">
        <v>712</v>
      </c>
      <c r="B562" s="5"/>
      <c r="C562" s="87" t="s">
        <v>1177</v>
      </c>
      <c r="D562" s="88"/>
      <c r="E562" s="88"/>
      <c r="F562" s="88"/>
      <c r="G562" s="88"/>
      <c r="H562" s="88"/>
      <c r="I562" s="88"/>
      <c r="J562" s="88"/>
      <c r="K562" s="89"/>
    </row>
    <row r="563" spans="1:11">
      <c r="A563" s="27" t="s">
        <v>714</v>
      </c>
      <c r="B563" s="27"/>
      <c r="C563" s="27"/>
      <c r="D563" s="27"/>
      <c r="E563" s="27"/>
      <c r="F563" s="27"/>
      <c r="G563" s="27"/>
      <c r="H563" s="27"/>
      <c r="I563" s="27"/>
      <c r="J563" s="27"/>
      <c r="K563" s="27"/>
    </row>
    <row r="564" spans="1:11">
      <c r="A564" s="48" t="s">
        <v>771</v>
      </c>
      <c r="B564" s="49"/>
      <c r="C564" s="49"/>
      <c r="D564" s="49"/>
      <c r="E564" s="49"/>
      <c r="F564" s="49"/>
      <c r="G564" s="49"/>
      <c r="H564" s="49"/>
      <c r="I564" s="49"/>
      <c r="J564" s="49"/>
      <c r="K564" s="54"/>
    </row>
    <row r="565" spans="1:11">
      <c r="A565" s="50"/>
      <c r="B565" s="51"/>
      <c r="C565" s="51"/>
      <c r="D565" s="51"/>
      <c r="E565" s="51"/>
      <c r="F565" s="51"/>
      <c r="G565" s="51"/>
      <c r="H565" s="51"/>
      <c r="I565" s="51"/>
      <c r="J565" s="51"/>
      <c r="K565" s="55"/>
    </row>
    <row r="566" spans="1:11">
      <c r="A566" s="50"/>
      <c r="B566" s="51"/>
      <c r="C566" s="51"/>
      <c r="D566" s="51"/>
      <c r="E566" s="51"/>
      <c r="F566" s="51"/>
      <c r="G566" s="51"/>
      <c r="H566" s="51"/>
      <c r="I566" s="51"/>
      <c r="J566" s="51"/>
      <c r="K566" s="55"/>
    </row>
    <row r="567" spans="1:11">
      <c r="A567" s="50"/>
      <c r="B567" s="51"/>
      <c r="C567" s="51"/>
      <c r="D567" s="51"/>
      <c r="E567" s="51"/>
      <c r="F567" s="51"/>
      <c r="G567" s="51"/>
      <c r="H567" s="51"/>
      <c r="I567" s="51"/>
      <c r="J567" s="51"/>
      <c r="K567" s="55"/>
    </row>
    <row r="568" spans="1:11">
      <c r="A568" s="50"/>
      <c r="B568" s="51"/>
      <c r="C568" s="51"/>
      <c r="D568" s="51"/>
      <c r="E568" s="51"/>
      <c r="F568" s="51"/>
      <c r="G568" s="51"/>
      <c r="H568" s="51"/>
      <c r="I568" s="51"/>
      <c r="J568" s="51"/>
      <c r="K568" s="55"/>
    </row>
    <row r="569" ht="118" customHeight="1" spans="1:11">
      <c r="A569" s="52"/>
      <c r="B569" s="53"/>
      <c r="C569" s="53"/>
      <c r="D569" s="53"/>
      <c r="E569" s="53"/>
      <c r="F569" s="53"/>
      <c r="G569" s="53"/>
      <c r="H569" s="53"/>
      <c r="I569" s="53"/>
      <c r="J569" s="53"/>
      <c r="K569" s="56"/>
    </row>
    <row r="571" ht="21" spans="1:11">
      <c r="A571" s="2" t="s">
        <v>716</v>
      </c>
      <c r="B571" s="2"/>
      <c r="C571" s="2"/>
      <c r="D571" s="2"/>
      <c r="E571" s="2"/>
      <c r="F571" s="2"/>
      <c r="G571" s="2"/>
      <c r="H571" s="2"/>
      <c r="I571" s="2"/>
      <c r="J571" s="41" t="s">
        <v>1178</v>
      </c>
      <c r="K571" s="41"/>
    </row>
    <row r="572" ht="18.75" spans="1:11">
      <c r="A572" s="34" t="s">
        <v>773</v>
      </c>
      <c r="B572" s="34"/>
      <c r="C572" s="34"/>
      <c r="D572" s="34"/>
      <c r="E572" s="34"/>
      <c r="F572" s="34"/>
      <c r="G572" s="34"/>
      <c r="H572" s="34"/>
      <c r="I572" s="34"/>
      <c r="J572" s="34"/>
      <c r="K572" s="34"/>
    </row>
    <row r="573" ht="19" customHeight="1" spans="1:11">
      <c r="A573" s="3" t="s">
        <v>810</v>
      </c>
      <c r="B573" s="4"/>
      <c r="C573" s="4"/>
      <c r="D573" s="4"/>
      <c r="E573" s="4"/>
      <c r="F573" s="4"/>
      <c r="G573" s="4"/>
      <c r="H573" s="4"/>
      <c r="I573" s="4"/>
      <c r="J573" s="4"/>
      <c r="K573" s="4"/>
    </row>
    <row r="574" ht="19" customHeight="1" spans="1:11">
      <c r="A574" s="5" t="s">
        <v>719</v>
      </c>
      <c r="B574" s="5"/>
      <c r="C574" s="5"/>
      <c r="D574" s="44" t="s">
        <v>1179</v>
      </c>
      <c r="E574" s="45"/>
      <c r="F574" s="45"/>
      <c r="G574" s="45"/>
      <c r="H574" s="45"/>
      <c r="I574" s="45"/>
      <c r="J574" s="45"/>
      <c r="K574" s="45"/>
    </row>
    <row r="575" ht="24" customHeight="1" spans="1:11">
      <c r="A575" s="5" t="s">
        <v>655</v>
      </c>
      <c r="B575" s="5"/>
      <c r="C575" s="5"/>
      <c r="D575" s="8" t="s">
        <v>721</v>
      </c>
      <c r="E575" s="9"/>
      <c r="F575" s="5" t="s">
        <v>657</v>
      </c>
      <c r="G575" s="10" t="s">
        <v>722</v>
      </c>
      <c r="H575" s="10"/>
      <c r="I575" s="10"/>
      <c r="J575" s="10"/>
      <c r="K575" s="10"/>
    </row>
    <row r="576" ht="25.5" spans="1:11">
      <c r="A576" s="11" t="s">
        <v>723</v>
      </c>
      <c r="B576" s="12"/>
      <c r="C576" s="13"/>
      <c r="D576" s="5" t="s">
        <v>659</v>
      </c>
      <c r="E576" s="5" t="s">
        <v>724</v>
      </c>
      <c r="F576" s="5" t="s">
        <v>725</v>
      </c>
      <c r="G576" s="5" t="s">
        <v>776</v>
      </c>
      <c r="H576" s="5"/>
      <c r="I576" s="5" t="s">
        <v>663</v>
      </c>
      <c r="J576" s="5" t="s">
        <v>664</v>
      </c>
      <c r="K576" s="5" t="s">
        <v>665</v>
      </c>
    </row>
    <row r="577" ht="19" customHeight="1" spans="1:11">
      <c r="A577" s="14"/>
      <c r="B577" s="15"/>
      <c r="C577" s="16"/>
      <c r="D577" s="5" t="s">
        <v>666</v>
      </c>
      <c r="E577" s="17"/>
      <c r="F577" s="17">
        <v>5</v>
      </c>
      <c r="G577" s="17">
        <v>5</v>
      </c>
      <c r="H577" s="17"/>
      <c r="I577" s="17">
        <v>10</v>
      </c>
      <c r="J577" s="28">
        <v>1</v>
      </c>
      <c r="K577" s="17">
        <v>10</v>
      </c>
    </row>
    <row r="578" ht="19" customHeight="1" spans="1:11">
      <c r="A578" s="14"/>
      <c r="B578" s="15"/>
      <c r="C578" s="16"/>
      <c r="D578" s="5" t="s">
        <v>727</v>
      </c>
      <c r="E578" s="17"/>
      <c r="F578" s="17">
        <v>5</v>
      </c>
      <c r="G578" s="17">
        <v>5</v>
      </c>
      <c r="H578" s="17"/>
      <c r="I578" s="17" t="s">
        <v>564</v>
      </c>
      <c r="J578" s="17" t="s">
        <v>564</v>
      </c>
      <c r="K578" s="17" t="s">
        <v>564</v>
      </c>
    </row>
    <row r="579" ht="19" customHeight="1" spans="1:11">
      <c r="A579" s="14"/>
      <c r="B579" s="15"/>
      <c r="C579" s="16"/>
      <c r="D579" s="18" t="s">
        <v>728</v>
      </c>
      <c r="E579" s="17"/>
      <c r="F579" s="17"/>
      <c r="G579" s="17"/>
      <c r="H579" s="17"/>
      <c r="I579" s="17" t="s">
        <v>564</v>
      </c>
      <c r="J579" s="17" t="s">
        <v>564</v>
      </c>
      <c r="K579" s="17" t="s">
        <v>564</v>
      </c>
    </row>
    <row r="580" ht="19" customHeight="1" spans="1:11">
      <c r="A580" s="14"/>
      <c r="B580" s="15"/>
      <c r="C580" s="16"/>
      <c r="D580" s="18" t="s">
        <v>729</v>
      </c>
      <c r="E580" s="17"/>
      <c r="F580" s="17"/>
      <c r="G580" s="17"/>
      <c r="H580" s="17"/>
      <c r="I580" s="17" t="s">
        <v>564</v>
      </c>
      <c r="J580" s="17" t="s">
        <v>564</v>
      </c>
      <c r="K580" s="17" t="s">
        <v>564</v>
      </c>
    </row>
    <row r="581" ht="19" customHeight="1" spans="1:11">
      <c r="A581" s="19"/>
      <c r="B581" s="20"/>
      <c r="C581" s="21"/>
      <c r="D581" s="5" t="s">
        <v>667</v>
      </c>
      <c r="E581" s="17"/>
      <c r="F581" s="17"/>
      <c r="G581" s="17"/>
      <c r="H581" s="17"/>
      <c r="I581" s="17" t="s">
        <v>564</v>
      </c>
      <c r="J581" s="17" t="s">
        <v>564</v>
      </c>
      <c r="K581" s="17" t="s">
        <v>564</v>
      </c>
    </row>
    <row r="582" ht="19" customHeight="1" spans="1:11">
      <c r="A582" s="5" t="s">
        <v>668</v>
      </c>
      <c r="B582" s="5" t="s">
        <v>669</v>
      </c>
      <c r="C582" s="5"/>
      <c r="D582" s="5"/>
      <c r="E582" s="5"/>
      <c r="F582" s="5" t="s">
        <v>670</v>
      </c>
      <c r="G582" s="5"/>
      <c r="H582" s="5"/>
      <c r="I582" s="5"/>
      <c r="J582" s="5"/>
      <c r="K582" s="5"/>
    </row>
    <row r="583" ht="47" customHeight="1" spans="1:11">
      <c r="A583" s="5"/>
      <c r="B583" s="10" t="s">
        <v>1180</v>
      </c>
      <c r="C583" s="10"/>
      <c r="D583" s="10"/>
      <c r="E583" s="10"/>
      <c r="F583" s="10" t="s">
        <v>1181</v>
      </c>
      <c r="G583" s="10"/>
      <c r="H583" s="10"/>
      <c r="I583" s="10"/>
      <c r="J583" s="10"/>
      <c r="K583" s="10"/>
    </row>
    <row r="584" ht="25.5" spans="1:11">
      <c r="A584" s="22" t="s">
        <v>732</v>
      </c>
      <c r="B584" s="5" t="s">
        <v>674</v>
      </c>
      <c r="C584" s="5" t="s">
        <v>675</v>
      </c>
      <c r="D584" s="5" t="s">
        <v>676</v>
      </c>
      <c r="E584" s="5" t="s">
        <v>736</v>
      </c>
      <c r="F584" s="5" t="s">
        <v>737</v>
      </c>
      <c r="G584" s="5" t="s">
        <v>663</v>
      </c>
      <c r="H584" s="5" t="s">
        <v>665</v>
      </c>
      <c r="I584" s="5" t="s">
        <v>779</v>
      </c>
      <c r="J584" s="5"/>
      <c r="K584" s="5"/>
    </row>
    <row r="585" ht="20" customHeight="1" spans="1:11">
      <c r="A585" s="23"/>
      <c r="B585" s="10" t="s">
        <v>1182</v>
      </c>
      <c r="C585" s="5" t="s">
        <v>744</v>
      </c>
      <c r="D585" s="27" t="s">
        <v>1183</v>
      </c>
      <c r="E585" s="25" t="s">
        <v>1092</v>
      </c>
      <c r="F585" s="25" t="s">
        <v>787</v>
      </c>
      <c r="G585" s="38">
        <v>20</v>
      </c>
      <c r="H585" s="38">
        <v>20</v>
      </c>
      <c r="I585" s="17"/>
      <c r="J585" s="17"/>
      <c r="K585" s="17"/>
    </row>
    <row r="586" ht="20" customHeight="1" spans="1:11">
      <c r="A586" s="23"/>
      <c r="B586" s="17"/>
      <c r="C586" s="5" t="s">
        <v>746</v>
      </c>
      <c r="D586" s="27" t="s">
        <v>691</v>
      </c>
      <c r="E586" s="25" t="s">
        <v>692</v>
      </c>
      <c r="F586" s="25" t="s">
        <v>692</v>
      </c>
      <c r="G586" s="38">
        <v>15</v>
      </c>
      <c r="H586" s="38">
        <v>15</v>
      </c>
      <c r="I586" s="17"/>
      <c r="J586" s="17"/>
      <c r="K586" s="17"/>
    </row>
    <row r="587" ht="20" customHeight="1" spans="1:11">
      <c r="A587" s="23"/>
      <c r="B587" s="17"/>
      <c r="C587" s="5" t="s">
        <v>748</v>
      </c>
      <c r="D587" s="27" t="s">
        <v>749</v>
      </c>
      <c r="E587" s="25" t="s">
        <v>1184</v>
      </c>
      <c r="F587" s="25" t="s">
        <v>1184</v>
      </c>
      <c r="G587" s="38">
        <v>15</v>
      </c>
      <c r="H587" s="38">
        <v>15</v>
      </c>
      <c r="I587" s="10"/>
      <c r="J587" s="10"/>
      <c r="K587" s="10"/>
    </row>
    <row r="588" ht="29" customHeight="1" spans="1:11">
      <c r="A588" s="23"/>
      <c r="B588" s="5" t="s">
        <v>751</v>
      </c>
      <c r="C588" s="5" t="s">
        <v>699</v>
      </c>
      <c r="D588" s="27" t="s">
        <v>1185</v>
      </c>
      <c r="E588" s="31" t="s">
        <v>1186</v>
      </c>
      <c r="F588" s="31" t="s">
        <v>1186</v>
      </c>
      <c r="G588" s="38">
        <v>15</v>
      </c>
      <c r="H588" s="38">
        <v>15</v>
      </c>
      <c r="I588" s="17"/>
      <c r="J588" s="17"/>
      <c r="K588" s="17"/>
    </row>
    <row r="589" ht="29" customHeight="1" spans="1:11">
      <c r="A589" s="23"/>
      <c r="B589" s="32"/>
      <c r="C589" s="5" t="s">
        <v>704</v>
      </c>
      <c r="D589" s="27" t="s">
        <v>805</v>
      </c>
      <c r="E589" s="31" t="s">
        <v>765</v>
      </c>
      <c r="F589" s="31" t="s">
        <v>765</v>
      </c>
      <c r="G589" s="38">
        <v>15</v>
      </c>
      <c r="H589" s="38">
        <v>15</v>
      </c>
      <c r="I589" s="17"/>
      <c r="J589" s="17"/>
      <c r="K589" s="17"/>
    </row>
    <row r="590" ht="29" customHeight="1" spans="1:11">
      <c r="A590" s="23"/>
      <c r="B590" s="22" t="s">
        <v>766</v>
      </c>
      <c r="C590" s="22" t="s">
        <v>767</v>
      </c>
      <c r="D590" s="27" t="s">
        <v>710</v>
      </c>
      <c r="E590" s="25" t="s">
        <v>1092</v>
      </c>
      <c r="F590" s="25" t="s">
        <v>787</v>
      </c>
      <c r="G590" s="38">
        <v>10</v>
      </c>
      <c r="H590" s="38">
        <v>10</v>
      </c>
      <c r="I590" s="17"/>
      <c r="J590" s="17"/>
      <c r="K590" s="17"/>
    </row>
    <row r="591" ht="21" customHeight="1" spans="1:11">
      <c r="A591" s="22" t="s">
        <v>769</v>
      </c>
      <c r="B591" s="22"/>
      <c r="C591" s="5"/>
      <c r="D591" s="5"/>
      <c r="E591" s="5"/>
      <c r="F591" s="5"/>
      <c r="G591" s="17">
        <v>100</v>
      </c>
      <c r="H591" s="17"/>
      <c r="I591" s="17"/>
      <c r="J591" s="17"/>
      <c r="K591" s="17"/>
    </row>
    <row r="592" ht="21" customHeight="1" spans="1:11">
      <c r="A592" s="5" t="s">
        <v>712</v>
      </c>
      <c r="B592" s="5"/>
      <c r="C592" s="87" t="s">
        <v>1187</v>
      </c>
      <c r="D592" s="88"/>
      <c r="E592" s="88"/>
      <c r="F592" s="88"/>
      <c r="G592" s="88"/>
      <c r="H592" s="88"/>
      <c r="I592" s="88"/>
      <c r="J592" s="88"/>
      <c r="K592" s="89"/>
    </row>
    <row r="593" ht="21" customHeight="1" spans="1:11">
      <c r="A593" s="27" t="s">
        <v>714</v>
      </c>
      <c r="B593" s="27"/>
      <c r="C593" s="27"/>
      <c r="D593" s="27"/>
      <c r="E593" s="27"/>
      <c r="F593" s="27"/>
      <c r="G593" s="27"/>
      <c r="H593" s="27"/>
      <c r="I593" s="27"/>
      <c r="J593" s="27"/>
      <c r="K593" s="27"/>
    </row>
    <row r="594" spans="1:11">
      <c r="A594" s="48" t="s">
        <v>771</v>
      </c>
      <c r="B594" s="49"/>
      <c r="C594" s="49"/>
      <c r="D594" s="49"/>
      <c r="E594" s="49"/>
      <c r="F594" s="49"/>
      <c r="G594" s="49"/>
      <c r="H594" s="49"/>
      <c r="I594" s="49"/>
      <c r="J594" s="49"/>
      <c r="K594" s="54"/>
    </row>
    <row r="595" spans="1:11">
      <c r="A595" s="50"/>
      <c r="B595" s="51"/>
      <c r="C595" s="51"/>
      <c r="D595" s="51"/>
      <c r="E595" s="51"/>
      <c r="F595" s="51"/>
      <c r="G595" s="51"/>
      <c r="H595" s="51"/>
      <c r="I595" s="51"/>
      <c r="J595" s="51"/>
      <c r="K595" s="55"/>
    </row>
    <row r="596" spans="1:11">
      <c r="A596" s="50"/>
      <c r="B596" s="51"/>
      <c r="C596" s="51"/>
      <c r="D596" s="51"/>
      <c r="E596" s="51"/>
      <c r="F596" s="51"/>
      <c r="G596" s="51"/>
      <c r="H596" s="51"/>
      <c r="I596" s="51"/>
      <c r="J596" s="51"/>
      <c r="K596" s="55"/>
    </row>
    <row r="597" spans="1:11">
      <c r="A597" s="50"/>
      <c r="B597" s="51"/>
      <c r="C597" s="51"/>
      <c r="D597" s="51"/>
      <c r="E597" s="51"/>
      <c r="F597" s="51"/>
      <c r="G597" s="51"/>
      <c r="H597" s="51"/>
      <c r="I597" s="51"/>
      <c r="J597" s="51"/>
      <c r="K597" s="55"/>
    </row>
    <row r="598" spans="1:11">
      <c r="A598" s="50"/>
      <c r="B598" s="51"/>
      <c r="C598" s="51"/>
      <c r="D598" s="51"/>
      <c r="E598" s="51"/>
      <c r="F598" s="51"/>
      <c r="G598" s="51"/>
      <c r="H598" s="51"/>
      <c r="I598" s="51"/>
      <c r="J598" s="51"/>
      <c r="K598" s="55"/>
    </row>
    <row r="599" ht="166" customHeight="1" spans="1:11">
      <c r="A599" s="52"/>
      <c r="B599" s="53"/>
      <c r="C599" s="53"/>
      <c r="D599" s="53"/>
      <c r="E599" s="53"/>
      <c r="F599" s="53"/>
      <c r="G599" s="53"/>
      <c r="H599" s="53"/>
      <c r="I599" s="53"/>
      <c r="J599" s="53"/>
      <c r="K599" s="56"/>
    </row>
    <row r="601" ht="21" spans="1:11">
      <c r="A601" s="2" t="s">
        <v>716</v>
      </c>
      <c r="B601" s="2"/>
      <c r="C601" s="2"/>
      <c r="D601" s="2"/>
      <c r="E601" s="2"/>
      <c r="F601" s="2"/>
      <c r="G601" s="2"/>
      <c r="H601" s="2"/>
      <c r="I601" s="2"/>
      <c r="J601" s="41" t="s">
        <v>1188</v>
      </c>
      <c r="K601" s="41"/>
    </row>
    <row r="602" ht="18.75" spans="1:11">
      <c r="A602" s="34" t="s">
        <v>773</v>
      </c>
      <c r="B602" s="34"/>
      <c r="C602" s="34"/>
      <c r="D602" s="34"/>
      <c r="E602" s="34"/>
      <c r="F602" s="34"/>
      <c r="G602" s="34"/>
      <c r="H602" s="34"/>
      <c r="I602" s="34"/>
      <c r="J602" s="34"/>
      <c r="K602" s="34"/>
    </row>
    <row r="603" spans="1:11">
      <c r="A603" s="3" t="s">
        <v>810</v>
      </c>
      <c r="B603" s="4"/>
      <c r="C603" s="4"/>
      <c r="D603" s="4"/>
      <c r="E603" s="4"/>
      <c r="F603" s="4"/>
      <c r="G603" s="4"/>
      <c r="H603" s="4"/>
      <c r="I603" s="4"/>
      <c r="J603" s="4"/>
      <c r="K603" s="4"/>
    </row>
    <row r="604" spans="1:11">
      <c r="A604" s="5" t="s">
        <v>719</v>
      </c>
      <c r="B604" s="5"/>
      <c r="C604" s="5"/>
      <c r="D604" s="44" t="s">
        <v>1189</v>
      </c>
      <c r="E604" s="45"/>
      <c r="F604" s="45"/>
      <c r="G604" s="45"/>
      <c r="H604" s="45"/>
      <c r="I604" s="45"/>
      <c r="J604" s="45"/>
      <c r="K604" s="45"/>
    </row>
    <row r="605" ht="23" customHeight="1" spans="1:11">
      <c r="A605" s="5" t="s">
        <v>655</v>
      </c>
      <c r="B605" s="5"/>
      <c r="C605" s="5"/>
      <c r="D605" s="8" t="s">
        <v>721</v>
      </c>
      <c r="E605" s="9"/>
      <c r="F605" s="5" t="s">
        <v>657</v>
      </c>
      <c r="G605" s="10" t="s">
        <v>722</v>
      </c>
      <c r="H605" s="10"/>
      <c r="I605" s="10"/>
      <c r="J605" s="10"/>
      <c r="K605" s="10"/>
    </row>
    <row r="606" ht="25.5" spans="1:11">
      <c r="A606" s="11" t="s">
        <v>723</v>
      </c>
      <c r="B606" s="12"/>
      <c r="C606" s="13"/>
      <c r="D606" s="5" t="s">
        <v>659</v>
      </c>
      <c r="E606" s="5" t="s">
        <v>724</v>
      </c>
      <c r="F606" s="5" t="s">
        <v>725</v>
      </c>
      <c r="G606" s="5" t="s">
        <v>776</v>
      </c>
      <c r="H606" s="5"/>
      <c r="I606" s="5" t="s">
        <v>663</v>
      </c>
      <c r="J606" s="5" t="s">
        <v>664</v>
      </c>
      <c r="K606" s="5" t="s">
        <v>665</v>
      </c>
    </row>
    <row r="607" spans="1:11">
      <c r="A607" s="14"/>
      <c r="B607" s="15"/>
      <c r="C607" s="16"/>
      <c r="D607" s="5" t="s">
        <v>666</v>
      </c>
      <c r="E607" s="17"/>
      <c r="F607" s="17">
        <v>4</v>
      </c>
      <c r="G607" s="17">
        <v>4</v>
      </c>
      <c r="H607" s="17"/>
      <c r="I607" s="17">
        <v>10</v>
      </c>
      <c r="J607" s="28">
        <v>1</v>
      </c>
      <c r="K607" s="17">
        <v>10</v>
      </c>
    </row>
    <row r="608" spans="1:11">
      <c r="A608" s="14"/>
      <c r="B608" s="15"/>
      <c r="C608" s="16"/>
      <c r="D608" s="5" t="s">
        <v>727</v>
      </c>
      <c r="E608" s="17"/>
      <c r="F608" s="17">
        <v>4</v>
      </c>
      <c r="G608" s="17">
        <v>4</v>
      </c>
      <c r="H608" s="17"/>
      <c r="I608" s="17" t="s">
        <v>564</v>
      </c>
      <c r="J608" s="17" t="s">
        <v>564</v>
      </c>
      <c r="K608" s="17" t="s">
        <v>564</v>
      </c>
    </row>
    <row r="609" spans="1:11">
      <c r="A609" s="14"/>
      <c r="B609" s="15"/>
      <c r="C609" s="16"/>
      <c r="D609" s="18" t="s">
        <v>728</v>
      </c>
      <c r="E609" s="17"/>
      <c r="F609" s="17"/>
      <c r="G609" s="17"/>
      <c r="H609" s="17"/>
      <c r="I609" s="17" t="s">
        <v>564</v>
      </c>
      <c r="J609" s="17" t="s">
        <v>564</v>
      </c>
      <c r="K609" s="17" t="s">
        <v>564</v>
      </c>
    </row>
    <row r="610" spans="1:11">
      <c r="A610" s="14"/>
      <c r="B610" s="15"/>
      <c r="C610" s="16"/>
      <c r="D610" s="18" t="s">
        <v>729</v>
      </c>
      <c r="E610" s="17"/>
      <c r="F610" s="17"/>
      <c r="G610" s="17"/>
      <c r="H610" s="17"/>
      <c r="I610" s="17" t="s">
        <v>564</v>
      </c>
      <c r="J610" s="17" t="s">
        <v>564</v>
      </c>
      <c r="K610" s="17" t="s">
        <v>564</v>
      </c>
    </row>
    <row r="611" spans="1:11">
      <c r="A611" s="19"/>
      <c r="B611" s="20"/>
      <c r="C611" s="21"/>
      <c r="D611" s="5" t="s">
        <v>667</v>
      </c>
      <c r="E611" s="17"/>
      <c r="F611" s="17"/>
      <c r="G611" s="17"/>
      <c r="H611" s="17"/>
      <c r="I611" s="17" t="s">
        <v>564</v>
      </c>
      <c r="J611" s="17" t="s">
        <v>564</v>
      </c>
      <c r="K611" s="17" t="s">
        <v>564</v>
      </c>
    </row>
    <row r="612" spans="1:11">
      <c r="A612" s="5" t="s">
        <v>668</v>
      </c>
      <c r="B612" s="5" t="s">
        <v>669</v>
      </c>
      <c r="C612" s="5"/>
      <c r="D612" s="5"/>
      <c r="E612" s="5"/>
      <c r="F612" s="5" t="s">
        <v>670</v>
      </c>
      <c r="G612" s="5"/>
      <c r="H612" s="5"/>
      <c r="I612" s="5"/>
      <c r="J612" s="5"/>
      <c r="K612" s="5"/>
    </row>
    <row r="613" ht="65" customHeight="1" spans="1:11">
      <c r="A613" s="5"/>
      <c r="B613" s="10" t="s">
        <v>1190</v>
      </c>
      <c r="C613" s="17"/>
      <c r="D613" s="17"/>
      <c r="E613" s="17"/>
      <c r="F613" s="10" t="s">
        <v>1191</v>
      </c>
      <c r="G613" s="17"/>
      <c r="H613" s="17"/>
      <c r="I613" s="17"/>
      <c r="J613" s="17"/>
      <c r="K613" s="17"/>
    </row>
    <row r="614" ht="25.5" spans="1:11">
      <c r="A614" s="22" t="s">
        <v>732</v>
      </c>
      <c r="B614" s="5" t="s">
        <v>674</v>
      </c>
      <c r="C614" s="5" t="s">
        <v>675</v>
      </c>
      <c r="D614" s="5" t="s">
        <v>676</v>
      </c>
      <c r="E614" s="5" t="s">
        <v>736</v>
      </c>
      <c r="F614" s="5" t="s">
        <v>737</v>
      </c>
      <c r="G614" s="5" t="s">
        <v>663</v>
      </c>
      <c r="H614" s="5" t="s">
        <v>665</v>
      </c>
      <c r="I614" s="5" t="s">
        <v>779</v>
      </c>
      <c r="J614" s="5"/>
      <c r="K614" s="5"/>
    </row>
    <row r="615" spans="1:11">
      <c r="A615" s="23"/>
      <c r="B615" s="92" t="s">
        <v>1182</v>
      </c>
      <c r="C615" s="5" t="s">
        <v>740</v>
      </c>
      <c r="D615" s="27" t="s">
        <v>1192</v>
      </c>
      <c r="E615" s="32" t="s">
        <v>1193</v>
      </c>
      <c r="F615" s="32" t="s">
        <v>1193</v>
      </c>
      <c r="G615" s="32">
        <v>20</v>
      </c>
      <c r="H615" s="32">
        <v>20</v>
      </c>
      <c r="I615" s="17"/>
      <c r="J615" s="17"/>
      <c r="K615" s="17"/>
    </row>
    <row r="616" spans="1:11">
      <c r="A616" s="23"/>
      <c r="B616" s="26"/>
      <c r="C616" s="5" t="s">
        <v>744</v>
      </c>
      <c r="D616" s="27" t="s">
        <v>1194</v>
      </c>
      <c r="E616" s="25" t="s">
        <v>787</v>
      </c>
      <c r="F616" s="25" t="s">
        <v>787</v>
      </c>
      <c r="G616" s="38">
        <v>20</v>
      </c>
      <c r="H616" s="38">
        <v>20</v>
      </c>
      <c r="I616" s="17"/>
      <c r="J616" s="17"/>
      <c r="K616" s="17"/>
    </row>
    <row r="617" ht="25.5" spans="1:11">
      <c r="A617" s="23"/>
      <c r="B617" s="93"/>
      <c r="C617" s="5" t="s">
        <v>748</v>
      </c>
      <c r="D617" s="27" t="s">
        <v>1195</v>
      </c>
      <c r="E617" s="25" t="s">
        <v>1196</v>
      </c>
      <c r="F617" s="25" t="s">
        <v>1196</v>
      </c>
      <c r="G617" s="38">
        <v>10</v>
      </c>
      <c r="H617" s="38">
        <v>10</v>
      </c>
      <c r="I617" s="10"/>
      <c r="J617" s="10"/>
      <c r="K617" s="10"/>
    </row>
    <row r="618" ht="25.5" spans="1:11">
      <c r="A618" s="23"/>
      <c r="B618" s="5" t="s">
        <v>751</v>
      </c>
      <c r="C618" s="5" t="s">
        <v>704</v>
      </c>
      <c r="D618" s="27" t="s">
        <v>1197</v>
      </c>
      <c r="E618" s="25" t="s">
        <v>1198</v>
      </c>
      <c r="F618" s="25" t="s">
        <v>1198</v>
      </c>
      <c r="G618" s="38">
        <v>30</v>
      </c>
      <c r="H618" s="38">
        <v>30</v>
      </c>
      <c r="I618" s="17"/>
      <c r="J618" s="17"/>
      <c r="K618" s="17"/>
    </row>
    <row r="619" ht="25.5" spans="1:11">
      <c r="A619" s="23"/>
      <c r="B619" s="22" t="s">
        <v>766</v>
      </c>
      <c r="C619" s="22" t="s">
        <v>767</v>
      </c>
      <c r="D619" s="27" t="s">
        <v>1199</v>
      </c>
      <c r="E619" s="25" t="s">
        <v>1092</v>
      </c>
      <c r="F619" s="25" t="s">
        <v>787</v>
      </c>
      <c r="G619" s="38">
        <v>10</v>
      </c>
      <c r="H619" s="38">
        <v>10</v>
      </c>
      <c r="I619" s="17"/>
      <c r="J619" s="17"/>
      <c r="K619" s="17"/>
    </row>
    <row r="620" spans="1:11">
      <c r="A620" s="22" t="s">
        <v>769</v>
      </c>
      <c r="B620" s="22"/>
      <c r="C620" s="5"/>
      <c r="D620" s="5"/>
      <c r="E620" s="5"/>
      <c r="F620" s="5"/>
      <c r="G620" s="17">
        <v>100</v>
      </c>
      <c r="H620" s="17"/>
      <c r="I620" s="17"/>
      <c r="J620" s="17"/>
      <c r="K620" s="17"/>
    </row>
    <row r="621" spans="1:11">
      <c r="A621" s="5" t="s">
        <v>712</v>
      </c>
      <c r="B621" s="5"/>
      <c r="C621" s="87" t="s">
        <v>808</v>
      </c>
      <c r="D621" s="88"/>
      <c r="E621" s="88"/>
      <c r="F621" s="88"/>
      <c r="G621" s="88"/>
      <c r="H621" s="88"/>
      <c r="I621" s="88"/>
      <c r="J621" s="88"/>
      <c r="K621" s="89"/>
    </row>
    <row r="622" spans="1:11">
      <c r="A622" s="27" t="s">
        <v>714</v>
      </c>
      <c r="B622" s="27"/>
      <c r="C622" s="27"/>
      <c r="D622" s="27"/>
      <c r="E622" s="27"/>
      <c r="F622" s="27"/>
      <c r="G622" s="27"/>
      <c r="H622" s="27"/>
      <c r="I622" s="27"/>
      <c r="J622" s="27"/>
      <c r="K622" s="27"/>
    </row>
    <row r="623" spans="1:11">
      <c r="A623" s="48" t="s">
        <v>771</v>
      </c>
      <c r="B623" s="49"/>
      <c r="C623" s="49"/>
      <c r="D623" s="49"/>
      <c r="E623" s="49"/>
      <c r="F623" s="49"/>
      <c r="G623" s="49"/>
      <c r="H623" s="49"/>
      <c r="I623" s="49"/>
      <c r="J623" s="49"/>
      <c r="K623" s="54"/>
    </row>
    <row r="624" spans="1:11">
      <c r="A624" s="50"/>
      <c r="B624" s="51"/>
      <c r="C624" s="51"/>
      <c r="D624" s="51"/>
      <c r="E624" s="51"/>
      <c r="F624" s="51"/>
      <c r="G624" s="51"/>
      <c r="H624" s="51"/>
      <c r="I624" s="51"/>
      <c r="J624" s="51"/>
      <c r="K624" s="55"/>
    </row>
    <row r="625" spans="1:11">
      <c r="A625" s="50"/>
      <c r="B625" s="51"/>
      <c r="C625" s="51"/>
      <c r="D625" s="51"/>
      <c r="E625" s="51"/>
      <c r="F625" s="51"/>
      <c r="G625" s="51"/>
      <c r="H625" s="51"/>
      <c r="I625" s="51"/>
      <c r="J625" s="51"/>
      <c r="K625" s="55"/>
    </row>
    <row r="626" spans="1:11">
      <c r="A626" s="50"/>
      <c r="B626" s="51"/>
      <c r="C626" s="51"/>
      <c r="D626" s="51"/>
      <c r="E626" s="51"/>
      <c r="F626" s="51"/>
      <c r="G626" s="51"/>
      <c r="H626" s="51"/>
      <c r="I626" s="51"/>
      <c r="J626" s="51"/>
      <c r="K626" s="55"/>
    </row>
    <row r="627" spans="1:11">
      <c r="A627" s="50"/>
      <c r="B627" s="51"/>
      <c r="C627" s="51"/>
      <c r="D627" s="51"/>
      <c r="E627" s="51"/>
      <c r="F627" s="51"/>
      <c r="G627" s="51"/>
      <c r="H627" s="51"/>
      <c r="I627" s="51"/>
      <c r="J627" s="51"/>
      <c r="K627" s="55"/>
    </row>
    <row r="628" ht="264" customHeight="1" spans="1:11">
      <c r="A628" s="52"/>
      <c r="B628" s="53"/>
      <c r="C628" s="53"/>
      <c r="D628" s="53"/>
      <c r="E628" s="53"/>
      <c r="F628" s="53"/>
      <c r="G628" s="53"/>
      <c r="H628" s="53"/>
      <c r="I628" s="53"/>
      <c r="J628" s="53"/>
      <c r="K628" s="56"/>
    </row>
    <row r="630" ht="21" spans="1:11">
      <c r="A630" s="2" t="s">
        <v>716</v>
      </c>
      <c r="B630" s="2"/>
      <c r="C630" s="2"/>
      <c r="D630" s="2"/>
      <c r="E630" s="2"/>
      <c r="F630" s="2"/>
      <c r="G630" s="2"/>
      <c r="H630" s="2"/>
      <c r="I630" s="2"/>
      <c r="J630" s="41" t="s">
        <v>1200</v>
      </c>
      <c r="K630" s="41"/>
    </row>
    <row r="631" ht="19" customHeight="1" spans="1:11">
      <c r="A631" s="3" t="s">
        <v>810</v>
      </c>
      <c r="B631" s="4"/>
      <c r="C631" s="4"/>
      <c r="D631" s="4"/>
      <c r="E631" s="4"/>
      <c r="F631" s="4"/>
      <c r="G631" s="4"/>
      <c r="H631" s="4"/>
      <c r="I631" s="4"/>
      <c r="J631" s="4"/>
      <c r="K631" s="4"/>
    </row>
    <row r="632" ht="19" customHeight="1" spans="1:11">
      <c r="A632" s="5" t="s">
        <v>719</v>
      </c>
      <c r="B632" s="5"/>
      <c r="C632" s="5"/>
      <c r="D632" s="44" t="s">
        <v>1201</v>
      </c>
      <c r="E632" s="45"/>
      <c r="F632" s="45"/>
      <c r="G632" s="45"/>
      <c r="H632" s="45"/>
      <c r="I632" s="45"/>
      <c r="J632" s="45"/>
      <c r="K632" s="45"/>
    </row>
    <row r="633" ht="24" customHeight="1" spans="1:11">
      <c r="A633" s="5" t="s">
        <v>655</v>
      </c>
      <c r="B633" s="5"/>
      <c r="C633" s="5"/>
      <c r="D633" s="8" t="s">
        <v>721</v>
      </c>
      <c r="E633" s="9"/>
      <c r="F633" s="5" t="s">
        <v>657</v>
      </c>
      <c r="G633" s="10" t="s">
        <v>722</v>
      </c>
      <c r="H633" s="10"/>
      <c r="I633" s="10"/>
      <c r="J633" s="10"/>
      <c r="K633" s="10"/>
    </row>
    <row r="634" ht="30" customHeight="1" spans="1:11">
      <c r="A634" s="11" t="s">
        <v>723</v>
      </c>
      <c r="B634" s="12"/>
      <c r="C634" s="13"/>
      <c r="D634" s="5" t="s">
        <v>659</v>
      </c>
      <c r="E634" s="5" t="s">
        <v>724</v>
      </c>
      <c r="F634" s="5" t="s">
        <v>725</v>
      </c>
      <c r="G634" s="5" t="s">
        <v>776</v>
      </c>
      <c r="H634" s="5"/>
      <c r="I634" s="5" t="s">
        <v>663</v>
      </c>
      <c r="J634" s="5" t="s">
        <v>664</v>
      </c>
      <c r="K634" s="5" t="s">
        <v>665</v>
      </c>
    </row>
    <row r="635" ht="19" customHeight="1" spans="1:11">
      <c r="A635" s="14"/>
      <c r="B635" s="15"/>
      <c r="C635" s="16"/>
      <c r="D635" s="5" t="s">
        <v>666</v>
      </c>
      <c r="E635" s="17"/>
      <c r="F635" s="17">
        <v>2</v>
      </c>
      <c r="G635" s="17">
        <v>2</v>
      </c>
      <c r="H635" s="17"/>
      <c r="I635" s="17">
        <v>10</v>
      </c>
      <c r="J635" s="28">
        <v>1</v>
      </c>
      <c r="K635" s="17">
        <v>10</v>
      </c>
    </row>
    <row r="636" ht="19" customHeight="1" spans="1:11">
      <c r="A636" s="14"/>
      <c r="B636" s="15"/>
      <c r="C636" s="16"/>
      <c r="D636" s="5" t="s">
        <v>727</v>
      </c>
      <c r="E636" s="17"/>
      <c r="F636" s="17">
        <v>2</v>
      </c>
      <c r="G636" s="17">
        <v>2</v>
      </c>
      <c r="H636" s="17"/>
      <c r="I636" s="17" t="s">
        <v>564</v>
      </c>
      <c r="J636" s="17" t="s">
        <v>564</v>
      </c>
      <c r="K636" s="17" t="s">
        <v>564</v>
      </c>
    </row>
    <row r="637" ht="19" customHeight="1" spans="1:11">
      <c r="A637" s="14"/>
      <c r="B637" s="15"/>
      <c r="C637" s="16"/>
      <c r="D637" s="18" t="s">
        <v>728</v>
      </c>
      <c r="E637" s="17"/>
      <c r="F637" s="17"/>
      <c r="G637" s="17"/>
      <c r="H637" s="17"/>
      <c r="I637" s="17" t="s">
        <v>564</v>
      </c>
      <c r="J637" s="17" t="s">
        <v>564</v>
      </c>
      <c r="K637" s="17" t="s">
        <v>564</v>
      </c>
    </row>
    <row r="638" ht="19" customHeight="1" spans="1:11">
      <c r="A638" s="14"/>
      <c r="B638" s="15"/>
      <c r="C638" s="16"/>
      <c r="D638" s="18" t="s">
        <v>729</v>
      </c>
      <c r="E638" s="17"/>
      <c r="F638" s="17"/>
      <c r="G638" s="17"/>
      <c r="H638" s="17"/>
      <c r="I638" s="17" t="s">
        <v>564</v>
      </c>
      <c r="J638" s="17" t="s">
        <v>564</v>
      </c>
      <c r="K638" s="17" t="s">
        <v>564</v>
      </c>
    </row>
    <row r="639" ht="19" customHeight="1" spans="1:11">
      <c r="A639" s="19"/>
      <c r="B639" s="20"/>
      <c r="C639" s="21"/>
      <c r="D639" s="5" t="s">
        <v>667</v>
      </c>
      <c r="E639" s="17"/>
      <c r="F639" s="17"/>
      <c r="G639" s="17"/>
      <c r="H639" s="17"/>
      <c r="I639" s="17" t="s">
        <v>564</v>
      </c>
      <c r="J639" s="17" t="s">
        <v>564</v>
      </c>
      <c r="K639" s="17" t="s">
        <v>564</v>
      </c>
    </row>
    <row r="640" ht="19" customHeight="1" spans="1:11">
      <c r="A640" s="5" t="s">
        <v>668</v>
      </c>
      <c r="B640" s="5" t="s">
        <v>669</v>
      </c>
      <c r="C640" s="5"/>
      <c r="D640" s="5"/>
      <c r="E640" s="5"/>
      <c r="F640" s="5" t="s">
        <v>670</v>
      </c>
      <c r="G640" s="5"/>
      <c r="H640" s="5"/>
      <c r="I640" s="5"/>
      <c r="J640" s="5"/>
      <c r="K640" s="5"/>
    </row>
    <row r="641" ht="49" customHeight="1" spans="1:11">
      <c r="A641" s="5"/>
      <c r="B641" s="10" t="s">
        <v>1202</v>
      </c>
      <c r="C641" s="10"/>
      <c r="D641" s="10"/>
      <c r="E641" s="10"/>
      <c r="F641" s="10" t="s">
        <v>1203</v>
      </c>
      <c r="G641" s="17"/>
      <c r="H641" s="17"/>
      <c r="I641" s="17"/>
      <c r="J641" s="17"/>
      <c r="K641" s="17"/>
    </row>
    <row r="642" ht="25.5" spans="1:11">
      <c r="A642" s="22" t="s">
        <v>732</v>
      </c>
      <c r="B642" s="5" t="s">
        <v>674</v>
      </c>
      <c r="C642" s="5" t="s">
        <v>675</v>
      </c>
      <c r="D642" s="5" t="s">
        <v>676</v>
      </c>
      <c r="E642" s="5" t="s">
        <v>736</v>
      </c>
      <c r="F642" s="5" t="s">
        <v>737</v>
      </c>
      <c r="G642" s="5" t="s">
        <v>663</v>
      </c>
      <c r="H642" s="5" t="s">
        <v>665</v>
      </c>
      <c r="I642" s="5" t="s">
        <v>779</v>
      </c>
      <c r="J642" s="5"/>
      <c r="K642" s="5"/>
    </row>
    <row r="643" ht="21" customHeight="1" spans="1:11">
      <c r="A643" s="23"/>
      <c r="B643" s="92" t="s">
        <v>1182</v>
      </c>
      <c r="C643" s="5" t="s">
        <v>740</v>
      </c>
      <c r="D643" s="27" t="s">
        <v>1204</v>
      </c>
      <c r="E643" s="32" t="s">
        <v>866</v>
      </c>
      <c r="F643" s="32" t="s">
        <v>1205</v>
      </c>
      <c r="G643" s="32">
        <v>15</v>
      </c>
      <c r="H643" s="32">
        <v>15</v>
      </c>
      <c r="I643" s="17"/>
      <c r="J643" s="17"/>
      <c r="K643" s="17"/>
    </row>
    <row r="644" ht="21" customHeight="1" spans="1:11">
      <c r="A644" s="23"/>
      <c r="B644" s="26"/>
      <c r="C644" s="5" t="s">
        <v>744</v>
      </c>
      <c r="D644" s="27" t="s">
        <v>1029</v>
      </c>
      <c r="E644" s="25" t="s">
        <v>787</v>
      </c>
      <c r="F644" s="25" t="s">
        <v>787</v>
      </c>
      <c r="G644" s="38">
        <v>15</v>
      </c>
      <c r="H644" s="38">
        <v>15</v>
      </c>
      <c r="I644" s="17"/>
      <c r="J644" s="17"/>
      <c r="K644" s="17"/>
    </row>
    <row r="645" ht="21" customHeight="1" spans="1:11">
      <c r="A645" s="23"/>
      <c r="B645" s="26"/>
      <c r="C645" s="5" t="s">
        <v>746</v>
      </c>
      <c r="D645" s="27" t="s">
        <v>691</v>
      </c>
      <c r="E645" s="231" t="s">
        <v>692</v>
      </c>
      <c r="F645" s="231" t="s">
        <v>1206</v>
      </c>
      <c r="G645" s="38">
        <v>10</v>
      </c>
      <c r="H645" s="38">
        <v>10</v>
      </c>
      <c r="I645" s="17"/>
      <c r="J645" s="17"/>
      <c r="K645" s="17"/>
    </row>
    <row r="646" ht="21" customHeight="1" spans="1:11">
      <c r="A646" s="23"/>
      <c r="B646" s="93"/>
      <c r="C646" s="5" t="s">
        <v>748</v>
      </c>
      <c r="D646" s="27" t="s">
        <v>749</v>
      </c>
      <c r="E646" s="25" t="s">
        <v>750</v>
      </c>
      <c r="F646" s="25" t="s">
        <v>860</v>
      </c>
      <c r="G646" s="38">
        <v>10</v>
      </c>
      <c r="H646" s="38">
        <v>10</v>
      </c>
      <c r="I646" s="17"/>
      <c r="J646" s="17"/>
      <c r="K646" s="17"/>
    </row>
    <row r="647" ht="38" customHeight="1" spans="1:11">
      <c r="A647" s="23"/>
      <c r="B647" s="92" t="s">
        <v>1207</v>
      </c>
      <c r="C647" s="5" t="s">
        <v>699</v>
      </c>
      <c r="D647" s="232" t="s">
        <v>1208</v>
      </c>
      <c r="E647" s="233" t="s">
        <v>1209</v>
      </c>
      <c r="F647" s="86" t="s">
        <v>1210</v>
      </c>
      <c r="G647" s="38">
        <v>15</v>
      </c>
      <c r="H647" s="38">
        <v>15</v>
      </c>
      <c r="I647" s="17"/>
      <c r="J647" s="17"/>
      <c r="K647" s="17"/>
    </row>
    <row r="648" ht="25.5" spans="1:11">
      <c r="A648" s="23"/>
      <c r="B648" s="93"/>
      <c r="C648" s="5" t="s">
        <v>1211</v>
      </c>
      <c r="D648" s="27" t="s">
        <v>1212</v>
      </c>
      <c r="E648" s="234" t="s">
        <v>765</v>
      </c>
      <c r="F648" s="31" t="s">
        <v>765</v>
      </c>
      <c r="G648" s="38">
        <v>15</v>
      </c>
      <c r="H648" s="38">
        <v>15</v>
      </c>
      <c r="I648" s="17"/>
      <c r="J648" s="17"/>
      <c r="K648" s="17"/>
    </row>
    <row r="649" ht="25.5" spans="1:11">
      <c r="A649" s="23"/>
      <c r="B649" s="22" t="s">
        <v>766</v>
      </c>
      <c r="C649" s="22" t="s">
        <v>767</v>
      </c>
      <c r="D649" s="27" t="s">
        <v>710</v>
      </c>
      <c r="E649" s="25" t="s">
        <v>1092</v>
      </c>
      <c r="F649" s="25" t="s">
        <v>787</v>
      </c>
      <c r="G649" s="38">
        <v>10</v>
      </c>
      <c r="H649" s="38">
        <v>10</v>
      </c>
      <c r="I649" s="17"/>
      <c r="J649" s="17"/>
      <c r="K649" s="17"/>
    </row>
    <row r="650" ht="20" customHeight="1" spans="1:11">
      <c r="A650" s="22" t="s">
        <v>769</v>
      </c>
      <c r="B650" s="22"/>
      <c r="C650" s="5"/>
      <c r="D650" s="5"/>
      <c r="E650" s="5"/>
      <c r="F650" s="5"/>
      <c r="G650" s="17">
        <v>100</v>
      </c>
      <c r="H650" s="17"/>
      <c r="I650" s="17"/>
      <c r="J650" s="17"/>
      <c r="K650" s="17"/>
    </row>
    <row r="651" ht="20" customHeight="1" spans="1:11">
      <c r="A651" s="5" t="s">
        <v>712</v>
      </c>
      <c r="B651" s="5"/>
      <c r="C651" s="87" t="s">
        <v>808</v>
      </c>
      <c r="D651" s="88"/>
      <c r="E651" s="88"/>
      <c r="F651" s="88"/>
      <c r="G651" s="88"/>
      <c r="H651" s="88"/>
      <c r="I651" s="88"/>
      <c r="J651" s="88"/>
      <c r="K651" s="89"/>
    </row>
    <row r="652" ht="20" customHeight="1" spans="1:11">
      <c r="A652" s="27" t="s">
        <v>714</v>
      </c>
      <c r="B652" s="27"/>
      <c r="C652" s="27"/>
      <c r="D652" s="27"/>
      <c r="E652" s="27"/>
      <c r="F652" s="27"/>
      <c r="G652" s="27"/>
      <c r="H652" s="27"/>
      <c r="I652" s="27"/>
      <c r="J652" s="27"/>
      <c r="K652" s="27"/>
    </row>
    <row r="653" spans="1:11">
      <c r="A653" s="48" t="s">
        <v>771</v>
      </c>
      <c r="B653" s="49"/>
      <c r="C653" s="49"/>
      <c r="D653" s="49"/>
      <c r="E653" s="49"/>
      <c r="F653" s="49"/>
      <c r="G653" s="49"/>
      <c r="H653" s="49"/>
      <c r="I653" s="49"/>
      <c r="J653" s="49"/>
      <c r="K653" s="54"/>
    </row>
    <row r="654" spans="1:11">
      <c r="A654" s="50"/>
      <c r="B654" s="51"/>
      <c r="C654" s="51"/>
      <c r="D654" s="51"/>
      <c r="E654" s="51"/>
      <c r="F654" s="51"/>
      <c r="G654" s="51"/>
      <c r="H654" s="51"/>
      <c r="I654" s="51"/>
      <c r="J654" s="51"/>
      <c r="K654" s="55"/>
    </row>
    <row r="655" spans="1:11">
      <c r="A655" s="50"/>
      <c r="B655" s="51"/>
      <c r="C655" s="51"/>
      <c r="D655" s="51"/>
      <c r="E655" s="51"/>
      <c r="F655" s="51"/>
      <c r="G655" s="51"/>
      <c r="H655" s="51"/>
      <c r="I655" s="51"/>
      <c r="J655" s="51"/>
      <c r="K655" s="55"/>
    </row>
    <row r="656" spans="1:11">
      <c r="A656" s="50"/>
      <c r="B656" s="51"/>
      <c r="C656" s="51"/>
      <c r="D656" s="51"/>
      <c r="E656" s="51"/>
      <c r="F656" s="51"/>
      <c r="G656" s="51"/>
      <c r="H656" s="51"/>
      <c r="I656" s="51"/>
      <c r="J656" s="51"/>
      <c r="K656" s="55"/>
    </row>
    <row r="657" spans="1:11">
      <c r="A657" s="50"/>
      <c r="B657" s="51"/>
      <c r="C657" s="51"/>
      <c r="D657" s="51"/>
      <c r="E657" s="51"/>
      <c r="F657" s="51"/>
      <c r="G657" s="51"/>
      <c r="H657" s="51"/>
      <c r="I657" s="51"/>
      <c r="J657" s="51"/>
      <c r="K657" s="55"/>
    </row>
    <row r="658" ht="146" customHeight="1" spans="1:11">
      <c r="A658" s="52"/>
      <c r="B658" s="53"/>
      <c r="C658" s="53"/>
      <c r="D658" s="53"/>
      <c r="E658" s="53"/>
      <c r="F658" s="53"/>
      <c r="G658" s="53"/>
      <c r="H658" s="53"/>
      <c r="I658" s="53"/>
      <c r="J658" s="53"/>
      <c r="K658" s="56"/>
    </row>
    <row r="660" ht="21" spans="1:11">
      <c r="A660" s="2" t="s">
        <v>716</v>
      </c>
      <c r="B660" s="2"/>
      <c r="C660" s="2"/>
      <c r="D660" s="2"/>
      <c r="E660" s="2"/>
      <c r="F660" s="2"/>
      <c r="G660" s="2"/>
      <c r="H660" s="2"/>
      <c r="I660" s="2"/>
      <c r="J660" s="41" t="s">
        <v>1213</v>
      </c>
      <c r="K660" s="41"/>
    </row>
    <row r="661" ht="18.75" spans="1:11">
      <c r="A661" s="34" t="s">
        <v>773</v>
      </c>
      <c r="B661" s="34"/>
      <c r="C661" s="34"/>
      <c r="D661" s="34"/>
      <c r="E661" s="34"/>
      <c r="F661" s="34"/>
      <c r="G661" s="34"/>
      <c r="H661" s="34"/>
      <c r="I661" s="34"/>
      <c r="J661" s="34"/>
      <c r="K661" s="34"/>
    </row>
    <row r="662" ht="19" customHeight="1" spans="1:11">
      <c r="A662" s="3" t="s">
        <v>810</v>
      </c>
      <c r="B662" s="4"/>
      <c r="C662" s="4"/>
      <c r="D662" s="4"/>
      <c r="E662" s="4"/>
      <c r="F662" s="4"/>
      <c r="G662" s="4"/>
      <c r="H662" s="4"/>
      <c r="I662" s="4"/>
      <c r="J662" s="4"/>
      <c r="K662" s="4"/>
    </row>
    <row r="663" ht="19" customHeight="1" spans="1:11">
      <c r="A663" s="5" t="s">
        <v>719</v>
      </c>
      <c r="B663" s="5"/>
      <c r="C663" s="5"/>
      <c r="D663" s="44" t="s">
        <v>1214</v>
      </c>
      <c r="E663" s="45"/>
      <c r="F663" s="45"/>
      <c r="G663" s="45"/>
      <c r="H663" s="45"/>
      <c r="I663" s="45"/>
      <c r="J663" s="45"/>
      <c r="K663" s="45"/>
    </row>
    <row r="664" ht="24" customHeight="1" spans="1:11">
      <c r="A664" s="5" t="s">
        <v>655</v>
      </c>
      <c r="B664" s="5"/>
      <c r="C664" s="5"/>
      <c r="D664" s="8" t="s">
        <v>721</v>
      </c>
      <c r="E664" s="9"/>
      <c r="F664" s="5" t="s">
        <v>657</v>
      </c>
      <c r="G664" s="10" t="s">
        <v>722</v>
      </c>
      <c r="H664" s="10"/>
      <c r="I664" s="10"/>
      <c r="J664" s="10"/>
      <c r="K664" s="10"/>
    </row>
    <row r="665" ht="25.5" spans="1:11">
      <c r="A665" s="11" t="s">
        <v>723</v>
      </c>
      <c r="B665" s="12"/>
      <c r="C665" s="13"/>
      <c r="D665" s="5" t="s">
        <v>659</v>
      </c>
      <c r="E665" s="5" t="s">
        <v>724</v>
      </c>
      <c r="F665" s="5" t="s">
        <v>725</v>
      </c>
      <c r="G665" s="5" t="s">
        <v>776</v>
      </c>
      <c r="H665" s="5"/>
      <c r="I665" s="5" t="s">
        <v>663</v>
      </c>
      <c r="J665" s="5" t="s">
        <v>664</v>
      </c>
      <c r="K665" s="5" t="s">
        <v>665</v>
      </c>
    </row>
    <row r="666" ht="16" customHeight="1" spans="1:11">
      <c r="A666" s="14"/>
      <c r="B666" s="15"/>
      <c r="C666" s="16"/>
      <c r="D666" s="5" t="s">
        <v>666</v>
      </c>
      <c r="E666" s="17"/>
      <c r="F666" s="17">
        <v>136</v>
      </c>
      <c r="G666" s="17">
        <v>136</v>
      </c>
      <c r="H666" s="17"/>
      <c r="I666" s="17">
        <v>10</v>
      </c>
      <c r="J666" s="28">
        <v>1</v>
      </c>
      <c r="K666" s="17">
        <v>10</v>
      </c>
    </row>
    <row r="667" ht="16" customHeight="1" spans="1:11">
      <c r="A667" s="14"/>
      <c r="B667" s="15"/>
      <c r="C667" s="16"/>
      <c r="D667" s="5" t="s">
        <v>727</v>
      </c>
      <c r="E667" s="17"/>
      <c r="F667" s="17">
        <v>136</v>
      </c>
      <c r="G667" s="17">
        <v>136</v>
      </c>
      <c r="H667" s="17"/>
      <c r="I667" s="17" t="s">
        <v>564</v>
      </c>
      <c r="J667" s="17" t="s">
        <v>564</v>
      </c>
      <c r="K667" s="17" t="s">
        <v>564</v>
      </c>
    </row>
    <row r="668" ht="16" customHeight="1" spans="1:11">
      <c r="A668" s="14"/>
      <c r="B668" s="15"/>
      <c r="C668" s="16"/>
      <c r="D668" s="18" t="s">
        <v>728</v>
      </c>
      <c r="E668" s="17"/>
      <c r="F668" s="17"/>
      <c r="G668" s="17"/>
      <c r="H668" s="17"/>
      <c r="I668" s="17" t="s">
        <v>564</v>
      </c>
      <c r="J668" s="17" t="s">
        <v>564</v>
      </c>
      <c r="K668" s="17" t="s">
        <v>564</v>
      </c>
    </row>
    <row r="669" ht="16" customHeight="1" spans="1:11">
      <c r="A669" s="14"/>
      <c r="B669" s="15"/>
      <c r="C669" s="16"/>
      <c r="D669" s="18" t="s">
        <v>729</v>
      </c>
      <c r="E669" s="17"/>
      <c r="F669" s="17"/>
      <c r="G669" s="17"/>
      <c r="H669" s="17"/>
      <c r="I669" s="17" t="s">
        <v>564</v>
      </c>
      <c r="J669" s="17" t="s">
        <v>564</v>
      </c>
      <c r="K669" s="17" t="s">
        <v>564</v>
      </c>
    </row>
    <row r="670" ht="16" customHeight="1" spans="1:11">
      <c r="A670" s="19"/>
      <c r="B670" s="20"/>
      <c r="C670" s="21"/>
      <c r="D670" s="5" t="s">
        <v>667</v>
      </c>
      <c r="E670" s="17"/>
      <c r="F670" s="17"/>
      <c r="G670" s="17"/>
      <c r="H670" s="17"/>
      <c r="I670" s="17" t="s">
        <v>564</v>
      </c>
      <c r="J670" s="17" t="s">
        <v>564</v>
      </c>
      <c r="K670" s="17" t="s">
        <v>564</v>
      </c>
    </row>
    <row r="671" ht="16" customHeight="1" spans="1:11">
      <c r="A671" s="5" t="s">
        <v>668</v>
      </c>
      <c r="B671" s="5" t="s">
        <v>669</v>
      </c>
      <c r="C671" s="5"/>
      <c r="D671" s="5"/>
      <c r="E671" s="5"/>
      <c r="F671" s="5" t="s">
        <v>670</v>
      </c>
      <c r="G671" s="5"/>
      <c r="H671" s="5"/>
      <c r="I671" s="5"/>
      <c r="J671" s="5"/>
      <c r="K671" s="5"/>
    </row>
    <row r="672" ht="66" customHeight="1" spans="1:11">
      <c r="A672" s="5"/>
      <c r="B672" s="10" t="s">
        <v>1215</v>
      </c>
      <c r="C672" s="17"/>
      <c r="D672" s="17"/>
      <c r="E672" s="17"/>
      <c r="F672" s="10" t="s">
        <v>1216</v>
      </c>
      <c r="G672" s="17"/>
      <c r="H672" s="17"/>
      <c r="I672" s="17"/>
      <c r="J672" s="17"/>
      <c r="K672" s="17"/>
    </row>
    <row r="673" ht="25.5" spans="1:11">
      <c r="A673" s="22" t="s">
        <v>732</v>
      </c>
      <c r="B673" s="5" t="s">
        <v>674</v>
      </c>
      <c r="C673" s="5" t="s">
        <v>675</v>
      </c>
      <c r="D673" s="5" t="s">
        <v>676</v>
      </c>
      <c r="E673" s="5" t="s">
        <v>736</v>
      </c>
      <c r="F673" s="5" t="s">
        <v>737</v>
      </c>
      <c r="G673" s="5" t="s">
        <v>663</v>
      </c>
      <c r="H673" s="5" t="s">
        <v>665</v>
      </c>
      <c r="I673" s="5" t="s">
        <v>779</v>
      </c>
      <c r="J673" s="5"/>
      <c r="K673" s="5"/>
    </row>
    <row r="674" ht="25.5" spans="1:11">
      <c r="A674" s="23"/>
      <c r="B674" s="92" t="s">
        <v>1182</v>
      </c>
      <c r="C674" s="22" t="s">
        <v>740</v>
      </c>
      <c r="D674" s="27" t="s">
        <v>1079</v>
      </c>
      <c r="E674" s="32" t="s">
        <v>1217</v>
      </c>
      <c r="F674" s="32" t="s">
        <v>1217</v>
      </c>
      <c r="G674" s="32">
        <v>16</v>
      </c>
      <c r="H674" s="32">
        <v>16</v>
      </c>
      <c r="I674" s="17"/>
      <c r="J674" s="17"/>
      <c r="K674" s="17"/>
    </row>
    <row r="675" ht="25.5" spans="1:11">
      <c r="A675" s="23"/>
      <c r="B675" s="26"/>
      <c r="C675" s="23"/>
      <c r="D675" s="27" t="s">
        <v>1218</v>
      </c>
      <c r="E675" s="32" t="s">
        <v>1087</v>
      </c>
      <c r="F675" s="32" t="s">
        <v>1087</v>
      </c>
      <c r="G675" s="32">
        <v>17</v>
      </c>
      <c r="H675" s="32">
        <v>17</v>
      </c>
      <c r="I675" s="17"/>
      <c r="J675" s="17"/>
      <c r="K675" s="17"/>
    </row>
    <row r="676" ht="25.5" spans="1:11">
      <c r="A676" s="23"/>
      <c r="B676" s="26"/>
      <c r="C676" s="76"/>
      <c r="D676" s="27" t="s">
        <v>1219</v>
      </c>
      <c r="E676" s="32" t="s">
        <v>1087</v>
      </c>
      <c r="F676" s="32" t="s">
        <v>1087</v>
      </c>
      <c r="G676" s="32">
        <v>17</v>
      </c>
      <c r="H676" s="32">
        <v>17</v>
      </c>
      <c r="I676" s="17"/>
      <c r="J676" s="17"/>
      <c r="K676" s="17"/>
    </row>
    <row r="677" ht="25.5" spans="1:11">
      <c r="A677" s="23"/>
      <c r="B677" s="92" t="s">
        <v>1207</v>
      </c>
      <c r="C677" s="5" t="s">
        <v>699</v>
      </c>
      <c r="D677" s="27" t="s">
        <v>1089</v>
      </c>
      <c r="E677" s="57" t="s">
        <v>1220</v>
      </c>
      <c r="F677" s="57" t="s">
        <v>1220</v>
      </c>
      <c r="G677" s="38">
        <v>30</v>
      </c>
      <c r="H677" s="38">
        <v>30</v>
      </c>
      <c r="I677" s="17"/>
      <c r="J677" s="17"/>
      <c r="K677" s="17"/>
    </row>
    <row r="678" ht="25.5" spans="1:11">
      <c r="A678" s="23"/>
      <c r="B678" s="22" t="s">
        <v>766</v>
      </c>
      <c r="C678" s="22" t="s">
        <v>767</v>
      </c>
      <c r="D678" s="27" t="s">
        <v>871</v>
      </c>
      <c r="E678" s="25" t="s">
        <v>1092</v>
      </c>
      <c r="F678" s="25" t="s">
        <v>787</v>
      </c>
      <c r="G678" s="38">
        <v>10</v>
      </c>
      <c r="H678" s="38">
        <v>10</v>
      </c>
      <c r="I678" s="17"/>
      <c r="J678" s="17"/>
      <c r="K678" s="17"/>
    </row>
    <row r="679" ht="19" customHeight="1" spans="1:11">
      <c r="A679" s="22" t="s">
        <v>769</v>
      </c>
      <c r="B679" s="22"/>
      <c r="C679" s="5"/>
      <c r="D679" s="5"/>
      <c r="E679" s="5"/>
      <c r="F679" s="5"/>
      <c r="G679" s="17">
        <v>100</v>
      </c>
      <c r="H679" s="17"/>
      <c r="I679" s="17"/>
      <c r="J679" s="17"/>
      <c r="K679" s="17"/>
    </row>
    <row r="680" ht="19" customHeight="1" spans="1:11">
      <c r="A680" s="5" t="s">
        <v>712</v>
      </c>
      <c r="B680" s="5"/>
      <c r="C680" s="87" t="s">
        <v>808</v>
      </c>
      <c r="D680" s="88"/>
      <c r="E680" s="88"/>
      <c r="F680" s="88"/>
      <c r="G680" s="88"/>
      <c r="H680" s="88"/>
      <c r="I680" s="88"/>
      <c r="J680" s="88"/>
      <c r="K680" s="89"/>
    </row>
    <row r="681" ht="19" customHeight="1" spans="1:11">
      <c r="A681" s="27" t="s">
        <v>714</v>
      </c>
      <c r="B681" s="27"/>
      <c r="C681" s="27"/>
      <c r="D681" s="27"/>
      <c r="E681" s="27"/>
      <c r="F681" s="27"/>
      <c r="G681" s="27"/>
      <c r="H681" s="27"/>
      <c r="I681" s="27"/>
      <c r="J681" s="27"/>
      <c r="K681" s="27"/>
    </row>
    <row r="682" spans="1:11">
      <c r="A682" s="48" t="s">
        <v>771</v>
      </c>
      <c r="B682" s="49"/>
      <c r="C682" s="49"/>
      <c r="D682" s="49"/>
      <c r="E682" s="49"/>
      <c r="F682" s="49"/>
      <c r="G682" s="49"/>
      <c r="H682" s="49"/>
      <c r="I682" s="49"/>
      <c r="J682" s="49"/>
      <c r="K682" s="54"/>
    </row>
    <row r="683" spans="1:11">
      <c r="A683" s="50"/>
      <c r="B683" s="51"/>
      <c r="C683" s="51"/>
      <c r="D683" s="51"/>
      <c r="E683" s="51"/>
      <c r="F683" s="51"/>
      <c r="G683" s="51"/>
      <c r="H683" s="51"/>
      <c r="I683" s="51"/>
      <c r="J683" s="51"/>
      <c r="K683" s="55"/>
    </row>
    <row r="684" spans="1:11">
      <c r="A684" s="50"/>
      <c r="B684" s="51"/>
      <c r="C684" s="51"/>
      <c r="D684" s="51"/>
      <c r="E684" s="51"/>
      <c r="F684" s="51"/>
      <c r="G684" s="51"/>
      <c r="H684" s="51"/>
      <c r="I684" s="51"/>
      <c r="J684" s="51"/>
      <c r="K684" s="55"/>
    </row>
    <row r="685" spans="1:11">
      <c r="A685" s="50"/>
      <c r="B685" s="51"/>
      <c r="C685" s="51"/>
      <c r="D685" s="51"/>
      <c r="E685" s="51"/>
      <c r="F685" s="51"/>
      <c r="G685" s="51"/>
      <c r="H685" s="51"/>
      <c r="I685" s="51"/>
      <c r="J685" s="51"/>
      <c r="K685" s="55"/>
    </row>
    <row r="686" spans="1:11">
      <c r="A686" s="50"/>
      <c r="B686" s="51"/>
      <c r="C686" s="51"/>
      <c r="D686" s="51"/>
      <c r="E686" s="51"/>
      <c r="F686" s="51"/>
      <c r="G686" s="51"/>
      <c r="H686" s="51"/>
      <c r="I686" s="51"/>
      <c r="J686" s="51"/>
      <c r="K686" s="55"/>
    </row>
    <row r="687" ht="189" customHeight="1" spans="1:11">
      <c r="A687" s="52"/>
      <c r="B687" s="53"/>
      <c r="C687" s="53"/>
      <c r="D687" s="53"/>
      <c r="E687" s="53"/>
      <c r="F687" s="53"/>
      <c r="G687" s="53"/>
      <c r="H687" s="53"/>
      <c r="I687" s="53"/>
      <c r="J687" s="53"/>
      <c r="K687" s="56"/>
    </row>
    <row r="689" ht="21" spans="1:11">
      <c r="A689" s="2" t="s">
        <v>716</v>
      </c>
      <c r="B689" s="2"/>
      <c r="C689" s="2"/>
      <c r="D689" s="2"/>
      <c r="E689" s="2"/>
      <c r="F689" s="2"/>
      <c r="G689" s="2"/>
      <c r="H689" s="2"/>
      <c r="I689" s="2"/>
      <c r="J689" s="41" t="s">
        <v>1221</v>
      </c>
      <c r="K689" s="41"/>
    </row>
    <row r="690" ht="18.75" spans="1:11">
      <c r="A690" s="34" t="s">
        <v>773</v>
      </c>
      <c r="B690" s="34"/>
      <c r="C690" s="34"/>
      <c r="D690" s="34"/>
      <c r="E690" s="34"/>
      <c r="F690" s="34"/>
      <c r="G690" s="34"/>
      <c r="H690" s="34"/>
      <c r="I690" s="34"/>
      <c r="J690" s="34"/>
      <c r="K690" s="34"/>
    </row>
    <row r="691" ht="20" customHeight="1" spans="1:11">
      <c r="A691" s="3" t="s">
        <v>810</v>
      </c>
      <c r="B691" s="4"/>
      <c r="C691" s="4"/>
      <c r="D691" s="4"/>
      <c r="E691" s="4"/>
      <c r="F691" s="4"/>
      <c r="G691" s="4"/>
      <c r="H691" s="4"/>
      <c r="I691" s="4"/>
      <c r="J691" s="4"/>
      <c r="K691" s="4"/>
    </row>
    <row r="692" ht="20" customHeight="1" spans="1:11">
      <c r="A692" s="5" t="s">
        <v>719</v>
      </c>
      <c r="B692" s="5"/>
      <c r="C692" s="5"/>
      <c r="D692" s="44" t="s">
        <v>1222</v>
      </c>
      <c r="E692" s="45"/>
      <c r="F692" s="45"/>
      <c r="G692" s="45"/>
      <c r="H692" s="45"/>
      <c r="I692" s="45"/>
      <c r="J692" s="45"/>
      <c r="K692" s="45"/>
    </row>
    <row r="693" ht="25" customHeight="1" spans="1:11">
      <c r="A693" s="5" t="s">
        <v>655</v>
      </c>
      <c r="B693" s="5"/>
      <c r="C693" s="5"/>
      <c r="D693" s="8" t="s">
        <v>721</v>
      </c>
      <c r="E693" s="9"/>
      <c r="F693" s="5" t="s">
        <v>657</v>
      </c>
      <c r="G693" s="10" t="s">
        <v>722</v>
      </c>
      <c r="H693" s="10"/>
      <c r="I693" s="10"/>
      <c r="J693" s="10"/>
      <c r="K693" s="10"/>
    </row>
    <row r="694" ht="25.5" spans="1:11">
      <c r="A694" s="11" t="s">
        <v>723</v>
      </c>
      <c r="B694" s="12"/>
      <c r="C694" s="13"/>
      <c r="D694" s="5" t="s">
        <v>659</v>
      </c>
      <c r="E694" s="5" t="s">
        <v>724</v>
      </c>
      <c r="F694" s="5" t="s">
        <v>725</v>
      </c>
      <c r="G694" s="5" t="s">
        <v>776</v>
      </c>
      <c r="H694" s="5"/>
      <c r="I694" s="5" t="s">
        <v>663</v>
      </c>
      <c r="J694" s="5" t="s">
        <v>664</v>
      </c>
      <c r="K694" s="5" t="s">
        <v>665</v>
      </c>
    </row>
    <row r="695" ht="20" customHeight="1" spans="1:11">
      <c r="A695" s="14"/>
      <c r="B695" s="15"/>
      <c r="C695" s="16"/>
      <c r="D695" s="5" t="s">
        <v>666</v>
      </c>
      <c r="E695" s="17"/>
      <c r="F695" s="17">
        <v>14.4</v>
      </c>
      <c r="G695" s="17">
        <v>14.4</v>
      </c>
      <c r="H695" s="17"/>
      <c r="I695" s="17">
        <v>10</v>
      </c>
      <c r="J695" s="28">
        <v>1</v>
      </c>
      <c r="K695" s="17">
        <v>10</v>
      </c>
    </row>
    <row r="696" ht="20" customHeight="1" spans="1:11">
      <c r="A696" s="14"/>
      <c r="B696" s="15"/>
      <c r="C696" s="16"/>
      <c r="D696" s="5" t="s">
        <v>727</v>
      </c>
      <c r="E696" s="17"/>
      <c r="F696" s="17">
        <v>14.4</v>
      </c>
      <c r="G696" s="17">
        <v>14.4</v>
      </c>
      <c r="H696" s="17"/>
      <c r="I696" s="17" t="s">
        <v>564</v>
      </c>
      <c r="J696" s="17" t="s">
        <v>564</v>
      </c>
      <c r="K696" s="17" t="s">
        <v>564</v>
      </c>
    </row>
    <row r="697" ht="20" customHeight="1" spans="1:11">
      <c r="A697" s="14"/>
      <c r="B697" s="15"/>
      <c r="C697" s="16"/>
      <c r="D697" s="18" t="s">
        <v>728</v>
      </c>
      <c r="E697" s="17"/>
      <c r="F697" s="17"/>
      <c r="G697" s="17"/>
      <c r="H697" s="17"/>
      <c r="I697" s="17" t="s">
        <v>564</v>
      </c>
      <c r="J697" s="17" t="s">
        <v>564</v>
      </c>
      <c r="K697" s="17" t="s">
        <v>564</v>
      </c>
    </row>
    <row r="698" ht="20" customHeight="1" spans="1:11">
      <c r="A698" s="14"/>
      <c r="B698" s="15"/>
      <c r="C698" s="16"/>
      <c r="D698" s="18" t="s">
        <v>729</v>
      </c>
      <c r="E698" s="17"/>
      <c r="F698" s="17"/>
      <c r="G698" s="17"/>
      <c r="H698" s="17"/>
      <c r="I698" s="17" t="s">
        <v>564</v>
      </c>
      <c r="J698" s="17" t="s">
        <v>564</v>
      </c>
      <c r="K698" s="17" t="s">
        <v>564</v>
      </c>
    </row>
    <row r="699" ht="20" customHeight="1" spans="1:11">
      <c r="A699" s="19"/>
      <c r="B699" s="20"/>
      <c r="C699" s="21"/>
      <c r="D699" s="5" t="s">
        <v>667</v>
      </c>
      <c r="E699" s="17"/>
      <c r="F699" s="17"/>
      <c r="G699" s="17"/>
      <c r="H699" s="17"/>
      <c r="I699" s="17" t="s">
        <v>564</v>
      </c>
      <c r="J699" s="17" t="s">
        <v>564</v>
      </c>
      <c r="K699" s="17" t="s">
        <v>564</v>
      </c>
    </row>
    <row r="700" ht="20" customHeight="1" spans="1:11">
      <c r="A700" s="5" t="s">
        <v>668</v>
      </c>
      <c r="B700" s="5" t="s">
        <v>669</v>
      </c>
      <c r="C700" s="5"/>
      <c r="D700" s="5"/>
      <c r="E700" s="5"/>
      <c r="F700" s="5" t="s">
        <v>670</v>
      </c>
      <c r="G700" s="5"/>
      <c r="H700" s="5"/>
      <c r="I700" s="5"/>
      <c r="J700" s="5"/>
      <c r="K700" s="5"/>
    </row>
    <row r="701" ht="71" customHeight="1" spans="1:11">
      <c r="A701" s="5"/>
      <c r="B701" s="10" t="s">
        <v>1223</v>
      </c>
      <c r="C701" s="17"/>
      <c r="D701" s="17"/>
      <c r="E701" s="17"/>
      <c r="F701" s="17" t="s">
        <v>1224</v>
      </c>
      <c r="G701" s="17"/>
      <c r="H701" s="17"/>
      <c r="I701" s="17"/>
      <c r="J701" s="17"/>
      <c r="K701" s="17"/>
    </row>
    <row r="702" ht="25.5" spans="1:11">
      <c r="A702" s="22" t="s">
        <v>732</v>
      </c>
      <c r="B702" s="5" t="s">
        <v>674</v>
      </c>
      <c r="C702" s="5" t="s">
        <v>675</v>
      </c>
      <c r="D702" s="5" t="s">
        <v>676</v>
      </c>
      <c r="E702" s="5" t="s">
        <v>736</v>
      </c>
      <c r="F702" s="5" t="s">
        <v>737</v>
      </c>
      <c r="G702" s="5" t="s">
        <v>663</v>
      </c>
      <c r="H702" s="5" t="s">
        <v>665</v>
      </c>
      <c r="I702" s="5" t="s">
        <v>779</v>
      </c>
      <c r="J702" s="5"/>
      <c r="K702" s="5"/>
    </row>
    <row r="703" ht="15" customHeight="1" spans="1:11">
      <c r="A703" s="23"/>
      <c r="B703" s="92" t="s">
        <v>1182</v>
      </c>
      <c r="C703" s="22" t="s">
        <v>740</v>
      </c>
      <c r="D703" s="27" t="s">
        <v>1225</v>
      </c>
      <c r="E703" s="32" t="s">
        <v>1226</v>
      </c>
      <c r="F703" s="32" t="s">
        <v>1226</v>
      </c>
      <c r="G703" s="38">
        <v>8</v>
      </c>
      <c r="H703" s="38">
        <v>8</v>
      </c>
      <c r="I703" s="17"/>
      <c r="J703" s="17"/>
      <c r="K703" s="17"/>
    </row>
    <row r="704" ht="15" customHeight="1" spans="1:11">
      <c r="A704" s="23"/>
      <c r="B704" s="26"/>
      <c r="C704" s="76"/>
      <c r="D704" s="27" t="s">
        <v>1227</v>
      </c>
      <c r="E704" s="32" t="s">
        <v>1228</v>
      </c>
      <c r="F704" s="32" t="s">
        <v>1228</v>
      </c>
      <c r="G704" s="38">
        <v>8</v>
      </c>
      <c r="H704" s="38">
        <v>8</v>
      </c>
      <c r="I704" s="17"/>
      <c r="J704" s="17"/>
      <c r="K704" s="17"/>
    </row>
    <row r="705" ht="15" customHeight="1" spans="1:11">
      <c r="A705" s="23"/>
      <c r="B705" s="26"/>
      <c r="C705" s="5" t="s">
        <v>744</v>
      </c>
      <c r="D705" s="27" t="s">
        <v>1229</v>
      </c>
      <c r="E705" s="25" t="s">
        <v>787</v>
      </c>
      <c r="F705" s="25" t="s">
        <v>787</v>
      </c>
      <c r="G705" s="38">
        <v>8</v>
      </c>
      <c r="H705" s="38">
        <v>8</v>
      </c>
      <c r="I705" s="17"/>
      <c r="J705" s="17"/>
      <c r="K705" s="17"/>
    </row>
    <row r="706" ht="15" customHeight="1" spans="1:11">
      <c r="A706" s="23"/>
      <c r="B706" s="26"/>
      <c r="C706" s="22" t="s">
        <v>746</v>
      </c>
      <c r="D706" s="27" t="s">
        <v>981</v>
      </c>
      <c r="E706" s="231" t="s">
        <v>1230</v>
      </c>
      <c r="F706" s="231" t="s">
        <v>1230</v>
      </c>
      <c r="G706" s="38">
        <v>7</v>
      </c>
      <c r="H706" s="38">
        <v>7</v>
      </c>
      <c r="I706" s="17"/>
      <c r="J706" s="17"/>
      <c r="K706" s="17"/>
    </row>
    <row r="707" ht="15" customHeight="1" spans="1:11">
      <c r="A707" s="23"/>
      <c r="B707" s="26"/>
      <c r="C707" s="76"/>
      <c r="D707" s="27" t="s">
        <v>1231</v>
      </c>
      <c r="E707" s="231" t="s">
        <v>1232</v>
      </c>
      <c r="F707" s="231" t="s">
        <v>1232</v>
      </c>
      <c r="G707" s="38">
        <v>7</v>
      </c>
      <c r="H707" s="38">
        <v>7</v>
      </c>
      <c r="I707" s="17"/>
      <c r="J707" s="17"/>
      <c r="K707" s="17"/>
    </row>
    <row r="708" ht="15" customHeight="1" spans="1:11">
      <c r="A708" s="23"/>
      <c r="B708" s="26"/>
      <c r="C708" s="22" t="s">
        <v>748</v>
      </c>
      <c r="D708" s="27" t="s">
        <v>1233</v>
      </c>
      <c r="E708" s="25" t="s">
        <v>1234</v>
      </c>
      <c r="F708" s="25" t="s">
        <v>1234</v>
      </c>
      <c r="G708" s="38">
        <v>6</v>
      </c>
      <c r="H708" s="38">
        <v>6</v>
      </c>
      <c r="I708" s="17"/>
      <c r="J708" s="17"/>
      <c r="K708" s="17"/>
    </row>
    <row r="709" ht="15" customHeight="1" spans="1:11">
      <c r="A709" s="23"/>
      <c r="B709" s="26"/>
      <c r="C709" s="76"/>
      <c r="D709" s="27" t="s">
        <v>1235</v>
      </c>
      <c r="E709" s="25" t="s">
        <v>1236</v>
      </c>
      <c r="F709" s="25" t="s">
        <v>1236</v>
      </c>
      <c r="G709" s="38">
        <v>6</v>
      </c>
      <c r="H709" s="38">
        <v>6</v>
      </c>
      <c r="I709" s="17"/>
      <c r="J709" s="17"/>
      <c r="K709" s="17"/>
    </row>
    <row r="710" ht="30" customHeight="1" spans="1:11">
      <c r="A710" s="23"/>
      <c r="B710" s="10" t="s">
        <v>1207</v>
      </c>
      <c r="C710" s="76" t="s">
        <v>694</v>
      </c>
      <c r="D710" s="27" t="s">
        <v>1237</v>
      </c>
      <c r="E710" s="25" t="s">
        <v>1238</v>
      </c>
      <c r="F710" s="25" t="s">
        <v>1239</v>
      </c>
      <c r="G710" s="38">
        <v>10</v>
      </c>
      <c r="H710" s="38">
        <v>10</v>
      </c>
      <c r="I710" s="17"/>
      <c r="J710" s="17"/>
      <c r="K710" s="17"/>
    </row>
    <row r="711" ht="25.5" spans="1:11">
      <c r="A711" s="23"/>
      <c r="B711" s="17"/>
      <c r="C711" s="5" t="s">
        <v>1211</v>
      </c>
      <c r="D711" s="27" t="s">
        <v>1240</v>
      </c>
      <c r="E711" s="25" t="s">
        <v>1241</v>
      </c>
      <c r="F711" s="25" t="s">
        <v>1241</v>
      </c>
      <c r="G711" s="38">
        <v>10</v>
      </c>
      <c r="H711" s="38">
        <v>10</v>
      </c>
      <c r="I711" s="17"/>
      <c r="J711" s="17"/>
      <c r="K711" s="17"/>
    </row>
    <row r="712" ht="25.5" spans="1:11">
      <c r="A712" s="23"/>
      <c r="B712" s="22" t="s">
        <v>766</v>
      </c>
      <c r="C712" s="22" t="s">
        <v>767</v>
      </c>
      <c r="D712" s="27" t="s">
        <v>871</v>
      </c>
      <c r="E712" s="25" t="s">
        <v>1092</v>
      </c>
      <c r="F712" s="25" t="s">
        <v>787</v>
      </c>
      <c r="G712" s="38">
        <v>10</v>
      </c>
      <c r="H712" s="38">
        <v>10</v>
      </c>
      <c r="I712" s="17"/>
      <c r="J712" s="17"/>
      <c r="K712" s="17"/>
    </row>
    <row r="713" spans="1:11">
      <c r="A713" s="22" t="s">
        <v>769</v>
      </c>
      <c r="B713" s="22"/>
      <c r="C713" s="5"/>
      <c r="D713" s="5"/>
      <c r="E713" s="5"/>
      <c r="F713" s="5"/>
      <c r="G713" s="17">
        <v>100</v>
      </c>
      <c r="H713" s="17"/>
      <c r="I713" s="17"/>
      <c r="J713" s="17"/>
      <c r="K713" s="17"/>
    </row>
    <row r="714" spans="1:11">
      <c r="A714" s="5" t="s">
        <v>712</v>
      </c>
      <c r="B714" s="5"/>
      <c r="C714" s="87" t="s">
        <v>808</v>
      </c>
      <c r="D714" s="88"/>
      <c r="E714" s="88"/>
      <c r="F714" s="88"/>
      <c r="G714" s="88"/>
      <c r="H714" s="88"/>
      <c r="I714" s="88"/>
      <c r="J714" s="88"/>
      <c r="K714" s="89"/>
    </row>
    <row r="715" spans="1:11">
      <c r="A715" s="27" t="s">
        <v>714</v>
      </c>
      <c r="B715" s="27"/>
      <c r="C715" s="27"/>
      <c r="D715" s="27"/>
      <c r="E715" s="27"/>
      <c r="F715" s="27"/>
      <c r="G715" s="27"/>
      <c r="H715" s="27"/>
      <c r="I715" s="27"/>
      <c r="J715" s="27"/>
      <c r="K715" s="27"/>
    </row>
    <row r="716" spans="1:11">
      <c r="A716" s="48" t="s">
        <v>771</v>
      </c>
      <c r="B716" s="49"/>
      <c r="C716" s="49"/>
      <c r="D716" s="49"/>
      <c r="E716" s="49"/>
      <c r="F716" s="49"/>
      <c r="G716" s="49"/>
      <c r="H716" s="49"/>
      <c r="I716" s="49"/>
      <c r="J716" s="49"/>
      <c r="K716" s="54"/>
    </row>
    <row r="717" spans="1:11">
      <c r="A717" s="50"/>
      <c r="B717" s="51"/>
      <c r="C717" s="51"/>
      <c r="D717" s="51"/>
      <c r="E717" s="51"/>
      <c r="F717" s="51"/>
      <c r="G717" s="51"/>
      <c r="H717" s="51"/>
      <c r="I717" s="51"/>
      <c r="J717" s="51"/>
      <c r="K717" s="55"/>
    </row>
    <row r="718" spans="1:11">
      <c r="A718" s="50"/>
      <c r="B718" s="51"/>
      <c r="C718" s="51"/>
      <c r="D718" s="51"/>
      <c r="E718" s="51"/>
      <c r="F718" s="51"/>
      <c r="G718" s="51"/>
      <c r="H718" s="51"/>
      <c r="I718" s="51"/>
      <c r="J718" s="51"/>
      <c r="K718" s="55"/>
    </row>
    <row r="719" spans="1:11">
      <c r="A719" s="50"/>
      <c r="B719" s="51"/>
      <c r="C719" s="51"/>
      <c r="D719" s="51"/>
      <c r="E719" s="51"/>
      <c r="F719" s="51"/>
      <c r="G719" s="51"/>
      <c r="H719" s="51"/>
      <c r="I719" s="51"/>
      <c r="J719" s="51"/>
      <c r="K719" s="55"/>
    </row>
    <row r="720" spans="1:11">
      <c r="A720" s="50"/>
      <c r="B720" s="51"/>
      <c r="C720" s="51"/>
      <c r="D720" s="51"/>
      <c r="E720" s="51"/>
      <c r="F720" s="51"/>
      <c r="G720" s="51"/>
      <c r="H720" s="51"/>
      <c r="I720" s="51"/>
      <c r="J720" s="51"/>
      <c r="K720" s="55"/>
    </row>
    <row r="721" ht="118" customHeight="1" spans="1:11">
      <c r="A721" s="52"/>
      <c r="B721" s="53"/>
      <c r="C721" s="53"/>
      <c r="D721" s="53"/>
      <c r="E721" s="53"/>
      <c r="F721" s="53"/>
      <c r="G721" s="53"/>
      <c r="H721" s="53"/>
      <c r="I721" s="53"/>
      <c r="J721" s="53"/>
      <c r="K721" s="56"/>
    </row>
    <row r="723" ht="21" spans="1:11">
      <c r="A723" s="2" t="s">
        <v>716</v>
      </c>
      <c r="B723" s="2"/>
      <c r="C723" s="2"/>
      <c r="D723" s="2"/>
      <c r="E723" s="2"/>
      <c r="F723" s="2"/>
      <c r="G723" s="2"/>
      <c r="H723" s="2"/>
      <c r="I723" s="2"/>
      <c r="J723" s="41" t="s">
        <v>1242</v>
      </c>
      <c r="K723" s="41"/>
    </row>
    <row r="724" ht="18.75" spans="1:11">
      <c r="A724" s="34" t="s">
        <v>773</v>
      </c>
      <c r="B724" s="34"/>
      <c r="C724" s="34"/>
      <c r="D724" s="34"/>
      <c r="E724" s="34"/>
      <c r="F724" s="34"/>
      <c r="G724" s="34"/>
      <c r="H724" s="34"/>
      <c r="I724" s="34"/>
      <c r="J724" s="34"/>
      <c r="K724" s="34"/>
    </row>
    <row r="725" spans="1:11">
      <c r="A725" s="3" t="s">
        <v>810</v>
      </c>
      <c r="B725" s="4"/>
      <c r="C725" s="4"/>
      <c r="D725" s="4"/>
      <c r="E725" s="4"/>
      <c r="F725" s="4"/>
      <c r="G725" s="4"/>
      <c r="H725" s="4"/>
      <c r="I725" s="4"/>
      <c r="J725" s="4"/>
      <c r="K725" s="4"/>
    </row>
    <row r="726" spans="1:11">
      <c r="A726" s="5" t="s">
        <v>719</v>
      </c>
      <c r="B726" s="5"/>
      <c r="C726" s="5"/>
      <c r="D726" s="44" t="s">
        <v>1243</v>
      </c>
      <c r="E726" s="45"/>
      <c r="F726" s="45"/>
      <c r="G726" s="45"/>
      <c r="H726" s="45"/>
      <c r="I726" s="45"/>
      <c r="J726" s="45"/>
      <c r="K726" s="45"/>
    </row>
    <row r="727" ht="26" customHeight="1" spans="1:11">
      <c r="A727" s="5" t="s">
        <v>655</v>
      </c>
      <c r="B727" s="5"/>
      <c r="C727" s="5"/>
      <c r="D727" s="8" t="s">
        <v>721</v>
      </c>
      <c r="E727" s="9"/>
      <c r="F727" s="5" t="s">
        <v>657</v>
      </c>
      <c r="G727" s="10" t="s">
        <v>722</v>
      </c>
      <c r="H727" s="10"/>
      <c r="I727" s="10"/>
      <c r="J727" s="10"/>
      <c r="K727" s="10"/>
    </row>
    <row r="728" ht="25.5" spans="1:11">
      <c r="A728" s="11" t="s">
        <v>723</v>
      </c>
      <c r="B728" s="12"/>
      <c r="C728" s="13"/>
      <c r="D728" s="5" t="s">
        <v>659</v>
      </c>
      <c r="E728" s="5" t="s">
        <v>724</v>
      </c>
      <c r="F728" s="5" t="s">
        <v>725</v>
      </c>
      <c r="G728" s="5" t="s">
        <v>776</v>
      </c>
      <c r="H728" s="5"/>
      <c r="I728" s="5" t="s">
        <v>663</v>
      </c>
      <c r="J728" s="5" t="s">
        <v>664</v>
      </c>
      <c r="K728" s="5" t="s">
        <v>665</v>
      </c>
    </row>
    <row r="729" spans="1:11">
      <c r="A729" s="14"/>
      <c r="B729" s="15"/>
      <c r="C729" s="16"/>
      <c r="D729" s="5" t="s">
        <v>666</v>
      </c>
      <c r="E729" s="17"/>
      <c r="F729" s="17">
        <v>5</v>
      </c>
      <c r="G729" s="17">
        <v>5</v>
      </c>
      <c r="H729" s="17"/>
      <c r="I729" s="17">
        <v>10</v>
      </c>
      <c r="J729" s="28">
        <v>1</v>
      </c>
      <c r="K729" s="17">
        <v>10</v>
      </c>
    </row>
    <row r="730" spans="1:11">
      <c r="A730" s="14"/>
      <c r="B730" s="15"/>
      <c r="C730" s="16"/>
      <c r="D730" s="5" t="s">
        <v>727</v>
      </c>
      <c r="E730" s="17"/>
      <c r="F730" s="17">
        <v>5</v>
      </c>
      <c r="G730" s="17">
        <v>5</v>
      </c>
      <c r="H730" s="17"/>
      <c r="I730" s="17" t="s">
        <v>564</v>
      </c>
      <c r="J730" s="17" t="s">
        <v>564</v>
      </c>
      <c r="K730" s="17" t="s">
        <v>564</v>
      </c>
    </row>
    <row r="731" spans="1:11">
      <c r="A731" s="14"/>
      <c r="B731" s="15"/>
      <c r="C731" s="16"/>
      <c r="D731" s="18" t="s">
        <v>728</v>
      </c>
      <c r="E731" s="17"/>
      <c r="F731" s="17"/>
      <c r="G731" s="17"/>
      <c r="H731" s="17"/>
      <c r="I731" s="17" t="s">
        <v>564</v>
      </c>
      <c r="J731" s="17" t="s">
        <v>564</v>
      </c>
      <c r="K731" s="17" t="s">
        <v>564</v>
      </c>
    </row>
    <row r="732" spans="1:11">
      <c r="A732" s="14"/>
      <c r="B732" s="15"/>
      <c r="C732" s="16"/>
      <c r="D732" s="18" t="s">
        <v>729</v>
      </c>
      <c r="E732" s="17"/>
      <c r="F732" s="17"/>
      <c r="G732" s="17"/>
      <c r="H732" s="17"/>
      <c r="I732" s="17" t="s">
        <v>564</v>
      </c>
      <c r="J732" s="17" t="s">
        <v>564</v>
      </c>
      <c r="K732" s="17" t="s">
        <v>564</v>
      </c>
    </row>
    <row r="733" spans="1:11">
      <c r="A733" s="19"/>
      <c r="B733" s="20"/>
      <c r="C733" s="21"/>
      <c r="D733" s="5" t="s">
        <v>667</v>
      </c>
      <c r="E733" s="17"/>
      <c r="F733" s="17"/>
      <c r="G733" s="17"/>
      <c r="H733" s="17"/>
      <c r="I733" s="17" t="s">
        <v>564</v>
      </c>
      <c r="J733" s="17" t="s">
        <v>564</v>
      </c>
      <c r="K733" s="17" t="s">
        <v>564</v>
      </c>
    </row>
    <row r="734" spans="1:11">
      <c r="A734" s="5" t="s">
        <v>668</v>
      </c>
      <c r="B734" s="5" t="s">
        <v>669</v>
      </c>
      <c r="C734" s="5"/>
      <c r="D734" s="5"/>
      <c r="E734" s="5"/>
      <c r="F734" s="5" t="s">
        <v>670</v>
      </c>
      <c r="G734" s="5"/>
      <c r="H734" s="5"/>
      <c r="I734" s="5"/>
      <c r="J734" s="5"/>
      <c r="K734" s="5"/>
    </row>
    <row r="735" ht="49" customHeight="1" spans="1:11">
      <c r="A735" s="5"/>
      <c r="B735" s="10" t="s">
        <v>1244</v>
      </c>
      <c r="C735" s="17"/>
      <c r="D735" s="17"/>
      <c r="E735" s="17"/>
      <c r="F735" s="10" t="s">
        <v>1245</v>
      </c>
      <c r="G735" s="17"/>
      <c r="H735" s="17"/>
      <c r="I735" s="17"/>
      <c r="J735" s="17"/>
      <c r="K735" s="17"/>
    </row>
    <row r="736" ht="25.5" spans="1:11">
      <c r="A736" s="22" t="s">
        <v>732</v>
      </c>
      <c r="B736" s="5" t="s">
        <v>674</v>
      </c>
      <c r="C736" s="5" t="s">
        <v>675</v>
      </c>
      <c r="D736" s="5" t="s">
        <v>676</v>
      </c>
      <c r="E736" s="5" t="s">
        <v>736</v>
      </c>
      <c r="F736" s="5" t="s">
        <v>737</v>
      </c>
      <c r="G736" s="5" t="s">
        <v>663</v>
      </c>
      <c r="H736" s="5" t="s">
        <v>665</v>
      </c>
      <c r="I736" s="5" t="s">
        <v>779</v>
      </c>
      <c r="J736" s="5"/>
      <c r="K736" s="5"/>
    </row>
    <row r="737" ht="25.5" spans="1:11">
      <c r="A737" s="23"/>
      <c r="B737" s="92" t="s">
        <v>1182</v>
      </c>
      <c r="C737" s="22" t="s">
        <v>740</v>
      </c>
      <c r="D737" s="27" t="s">
        <v>1246</v>
      </c>
      <c r="E737" s="32" t="s">
        <v>1247</v>
      </c>
      <c r="F737" s="32" t="s">
        <v>1247</v>
      </c>
      <c r="G737" s="38">
        <v>6</v>
      </c>
      <c r="H737" s="38">
        <v>6</v>
      </c>
      <c r="I737" s="17"/>
      <c r="J737" s="17"/>
      <c r="K737" s="17"/>
    </row>
    <row r="738" ht="25.5" spans="1:11">
      <c r="A738" s="23"/>
      <c r="B738" s="26"/>
      <c r="C738" s="23"/>
      <c r="D738" s="27" t="s">
        <v>1248</v>
      </c>
      <c r="E738" s="32" t="s">
        <v>1249</v>
      </c>
      <c r="F738" s="32" t="s">
        <v>1249</v>
      </c>
      <c r="G738" s="38">
        <v>6</v>
      </c>
      <c r="H738" s="38">
        <v>6</v>
      </c>
      <c r="I738" s="17"/>
      <c r="J738" s="17"/>
      <c r="K738" s="17"/>
    </row>
    <row r="739" spans="1:11">
      <c r="A739" s="23"/>
      <c r="B739" s="26"/>
      <c r="C739" s="23"/>
      <c r="D739" s="27" t="s">
        <v>1250</v>
      </c>
      <c r="E739" s="32" t="s">
        <v>1251</v>
      </c>
      <c r="F739" s="32" t="s">
        <v>1251</v>
      </c>
      <c r="G739" s="38">
        <v>6</v>
      </c>
      <c r="H739" s="38">
        <v>6</v>
      </c>
      <c r="I739" s="17"/>
      <c r="J739" s="17"/>
      <c r="K739" s="17"/>
    </row>
    <row r="740" spans="1:11">
      <c r="A740" s="23"/>
      <c r="B740" s="26"/>
      <c r="C740" s="23"/>
      <c r="D740" s="27" t="s">
        <v>1252</v>
      </c>
      <c r="E740" s="32" t="s">
        <v>1253</v>
      </c>
      <c r="F740" s="32" t="s">
        <v>1253</v>
      </c>
      <c r="G740" s="38">
        <v>6</v>
      </c>
      <c r="H740" s="38">
        <v>6</v>
      </c>
      <c r="I740" s="17"/>
      <c r="J740" s="17"/>
      <c r="K740" s="17"/>
    </row>
    <row r="741" spans="1:11">
      <c r="A741" s="23"/>
      <c r="B741" s="26"/>
      <c r="C741" s="76"/>
      <c r="D741" s="27" t="s">
        <v>1254</v>
      </c>
      <c r="E741" s="32" t="s">
        <v>1253</v>
      </c>
      <c r="F741" s="32" t="s">
        <v>1253</v>
      </c>
      <c r="G741" s="38">
        <v>6</v>
      </c>
      <c r="H741" s="38">
        <v>6</v>
      </c>
      <c r="I741" s="17"/>
      <c r="J741" s="17"/>
      <c r="K741" s="17"/>
    </row>
    <row r="742" spans="1:11">
      <c r="A742" s="23"/>
      <c r="B742" s="26"/>
      <c r="C742" s="5" t="s">
        <v>744</v>
      </c>
      <c r="D742" s="27" t="s">
        <v>745</v>
      </c>
      <c r="E742" s="25" t="s">
        <v>787</v>
      </c>
      <c r="F742" s="25" t="s">
        <v>787</v>
      </c>
      <c r="G742" s="38">
        <v>5</v>
      </c>
      <c r="H742" s="38">
        <v>5</v>
      </c>
      <c r="I742" s="17"/>
      <c r="J742" s="17"/>
      <c r="K742" s="17"/>
    </row>
    <row r="743" spans="1:11">
      <c r="A743" s="23"/>
      <c r="B743" s="26"/>
      <c r="C743" s="5" t="s">
        <v>746</v>
      </c>
      <c r="D743" s="27" t="s">
        <v>981</v>
      </c>
      <c r="E743" s="231" t="s">
        <v>1255</v>
      </c>
      <c r="F743" s="231" t="s">
        <v>1255</v>
      </c>
      <c r="G743" s="38">
        <v>5</v>
      </c>
      <c r="H743" s="38">
        <v>5</v>
      </c>
      <c r="I743" s="17"/>
      <c r="J743" s="17"/>
      <c r="K743" s="17"/>
    </row>
    <row r="744" spans="1:11">
      <c r="A744" s="23"/>
      <c r="B744" s="26"/>
      <c r="C744" s="5"/>
      <c r="D744" s="27" t="s">
        <v>1231</v>
      </c>
      <c r="E744" s="231" t="s">
        <v>1256</v>
      </c>
      <c r="F744" s="231" t="s">
        <v>1256</v>
      </c>
      <c r="G744" s="38">
        <v>5</v>
      </c>
      <c r="H744" s="38">
        <v>5</v>
      </c>
      <c r="I744" s="17"/>
      <c r="J744" s="17"/>
      <c r="K744" s="17"/>
    </row>
    <row r="745" spans="1:11">
      <c r="A745" s="23"/>
      <c r="B745" s="26"/>
      <c r="C745" s="5" t="s">
        <v>748</v>
      </c>
      <c r="D745" s="27" t="s">
        <v>749</v>
      </c>
      <c r="E745" s="231" t="s">
        <v>750</v>
      </c>
      <c r="F745" s="231" t="s">
        <v>860</v>
      </c>
      <c r="G745" s="38">
        <v>5</v>
      </c>
      <c r="H745" s="38">
        <v>5</v>
      </c>
      <c r="I745" s="17"/>
      <c r="J745" s="17"/>
      <c r="K745" s="17"/>
    </row>
    <row r="746" ht="25.5" spans="1:11">
      <c r="A746" s="23"/>
      <c r="B746" s="10" t="s">
        <v>1207</v>
      </c>
      <c r="C746" s="5" t="s">
        <v>694</v>
      </c>
      <c r="D746" s="27" t="s">
        <v>1007</v>
      </c>
      <c r="E746" s="25" t="s">
        <v>1257</v>
      </c>
      <c r="F746" s="25" t="s">
        <v>1258</v>
      </c>
      <c r="G746" s="38">
        <v>10</v>
      </c>
      <c r="H746" s="38">
        <v>10</v>
      </c>
      <c r="I746" s="17"/>
      <c r="J746" s="17"/>
      <c r="K746" s="17"/>
    </row>
    <row r="747" ht="25.5" spans="1:11">
      <c r="A747" s="23"/>
      <c r="B747" s="17"/>
      <c r="C747" s="5" t="s">
        <v>699</v>
      </c>
      <c r="D747" s="27" t="s">
        <v>1259</v>
      </c>
      <c r="E747" s="233" t="s">
        <v>1260</v>
      </c>
      <c r="F747" s="233" t="s">
        <v>1260</v>
      </c>
      <c r="G747" s="38">
        <v>10</v>
      </c>
      <c r="H747" s="38">
        <v>10</v>
      </c>
      <c r="I747" s="17"/>
      <c r="J747" s="17"/>
      <c r="K747" s="17"/>
    </row>
    <row r="748" ht="25.5" spans="1:11">
      <c r="A748" s="23"/>
      <c r="B748" s="17"/>
      <c r="C748" s="5" t="s">
        <v>1211</v>
      </c>
      <c r="D748" s="27" t="s">
        <v>1261</v>
      </c>
      <c r="E748" s="25" t="s">
        <v>1262</v>
      </c>
      <c r="F748" s="25" t="s">
        <v>1262</v>
      </c>
      <c r="G748" s="38">
        <v>10</v>
      </c>
      <c r="H748" s="38">
        <v>10</v>
      </c>
      <c r="I748" s="17"/>
      <c r="J748" s="17"/>
      <c r="K748" s="17"/>
    </row>
    <row r="749" ht="25.5" spans="1:11">
      <c r="A749" s="23"/>
      <c r="B749" s="22" t="s">
        <v>766</v>
      </c>
      <c r="C749" s="5" t="s">
        <v>767</v>
      </c>
      <c r="D749" s="27" t="s">
        <v>1263</v>
      </c>
      <c r="E749" s="25" t="s">
        <v>1092</v>
      </c>
      <c r="F749" s="25" t="s">
        <v>787</v>
      </c>
      <c r="G749" s="38">
        <v>10</v>
      </c>
      <c r="H749" s="38">
        <v>10</v>
      </c>
      <c r="I749" s="17"/>
      <c r="J749" s="17"/>
      <c r="K749" s="17"/>
    </row>
    <row r="750" spans="1:11">
      <c r="A750" s="22" t="s">
        <v>769</v>
      </c>
      <c r="B750" s="22"/>
      <c r="C750" s="5"/>
      <c r="D750" s="5"/>
      <c r="E750" s="5"/>
      <c r="F750" s="5"/>
      <c r="G750" s="17">
        <v>100</v>
      </c>
      <c r="H750" s="17"/>
      <c r="I750" s="17"/>
      <c r="J750" s="17"/>
      <c r="K750" s="17"/>
    </row>
    <row r="751" spans="1:11">
      <c r="A751" s="5" t="s">
        <v>712</v>
      </c>
      <c r="B751" s="5"/>
      <c r="C751" s="87" t="s">
        <v>808</v>
      </c>
      <c r="D751" s="88"/>
      <c r="E751" s="88"/>
      <c r="F751" s="88"/>
      <c r="G751" s="88"/>
      <c r="H751" s="88"/>
      <c r="I751" s="88"/>
      <c r="J751" s="88"/>
      <c r="K751" s="89"/>
    </row>
    <row r="752" spans="1:11">
      <c r="A752" s="27" t="s">
        <v>714</v>
      </c>
      <c r="B752" s="27"/>
      <c r="C752" s="27"/>
      <c r="D752" s="27"/>
      <c r="E752" s="27"/>
      <c r="F752" s="27"/>
      <c r="G752" s="27"/>
      <c r="H752" s="27"/>
      <c r="I752" s="27"/>
      <c r="J752" s="27"/>
      <c r="K752" s="27"/>
    </row>
    <row r="753" spans="1:11">
      <c r="A753" s="48" t="s">
        <v>771</v>
      </c>
      <c r="B753" s="49"/>
      <c r="C753" s="49"/>
      <c r="D753" s="49"/>
      <c r="E753" s="49"/>
      <c r="F753" s="49"/>
      <c r="G753" s="49"/>
      <c r="H753" s="49"/>
      <c r="I753" s="49"/>
      <c r="J753" s="49"/>
      <c r="K753" s="54"/>
    </row>
    <row r="754" spans="1:11">
      <c r="A754" s="50"/>
      <c r="B754" s="51"/>
      <c r="C754" s="51"/>
      <c r="D754" s="51"/>
      <c r="E754" s="51"/>
      <c r="F754" s="51"/>
      <c r="G754" s="51"/>
      <c r="H754" s="51"/>
      <c r="I754" s="51"/>
      <c r="J754" s="51"/>
      <c r="K754" s="55"/>
    </row>
    <row r="755" spans="1:11">
      <c r="A755" s="50"/>
      <c r="B755" s="51"/>
      <c r="C755" s="51"/>
      <c r="D755" s="51"/>
      <c r="E755" s="51"/>
      <c r="F755" s="51"/>
      <c r="G755" s="51"/>
      <c r="H755" s="51"/>
      <c r="I755" s="51"/>
      <c r="J755" s="51"/>
      <c r="K755" s="55"/>
    </row>
    <row r="756" spans="1:11">
      <c r="A756" s="50"/>
      <c r="B756" s="51"/>
      <c r="C756" s="51"/>
      <c r="D756" s="51"/>
      <c r="E756" s="51"/>
      <c r="F756" s="51"/>
      <c r="G756" s="51"/>
      <c r="H756" s="51"/>
      <c r="I756" s="51"/>
      <c r="J756" s="51"/>
      <c r="K756" s="55"/>
    </row>
    <row r="757" spans="1:11">
      <c r="A757" s="50"/>
      <c r="B757" s="51"/>
      <c r="C757" s="51"/>
      <c r="D757" s="51"/>
      <c r="E757" s="51"/>
      <c r="F757" s="51"/>
      <c r="G757" s="51"/>
      <c r="H757" s="51"/>
      <c r="I757" s="51"/>
      <c r="J757" s="51"/>
      <c r="K757" s="55"/>
    </row>
    <row r="758" ht="115" customHeight="1" spans="1:11">
      <c r="A758" s="52"/>
      <c r="B758" s="53"/>
      <c r="C758" s="53"/>
      <c r="D758" s="53"/>
      <c r="E758" s="53"/>
      <c r="F758" s="53"/>
      <c r="G758" s="53"/>
      <c r="H758" s="53"/>
      <c r="I758" s="53"/>
      <c r="J758" s="53"/>
      <c r="K758" s="56"/>
    </row>
    <row r="760" ht="21" spans="1:11">
      <c r="A760" s="2" t="s">
        <v>716</v>
      </c>
      <c r="B760" s="2"/>
      <c r="C760" s="2"/>
      <c r="D760" s="2"/>
      <c r="E760" s="2"/>
      <c r="F760" s="2"/>
      <c r="G760" s="2"/>
      <c r="H760" s="2"/>
      <c r="I760" s="2"/>
      <c r="J760" s="41" t="s">
        <v>1264</v>
      </c>
      <c r="K760" s="41"/>
    </row>
    <row r="761" ht="18.75" spans="1:11">
      <c r="A761" s="34" t="s">
        <v>773</v>
      </c>
      <c r="B761" s="34"/>
      <c r="C761" s="34"/>
      <c r="D761" s="34"/>
      <c r="E761" s="34"/>
      <c r="F761" s="34"/>
      <c r="G761" s="34"/>
      <c r="H761" s="34"/>
      <c r="I761" s="34"/>
      <c r="J761" s="34"/>
      <c r="K761" s="34"/>
    </row>
    <row r="762" spans="1:11">
      <c r="A762" s="3" t="s">
        <v>810</v>
      </c>
      <c r="B762" s="4"/>
      <c r="C762" s="4"/>
      <c r="D762" s="4"/>
      <c r="E762" s="4"/>
      <c r="F762" s="4"/>
      <c r="G762" s="4"/>
      <c r="H762" s="4"/>
      <c r="I762" s="4"/>
      <c r="J762" s="4"/>
      <c r="K762" s="4"/>
    </row>
    <row r="763" spans="1:11">
      <c r="A763" s="5" t="s">
        <v>719</v>
      </c>
      <c r="B763" s="5"/>
      <c r="C763" s="5"/>
      <c r="D763" s="44" t="s">
        <v>1265</v>
      </c>
      <c r="E763" s="45"/>
      <c r="F763" s="45"/>
      <c r="G763" s="45"/>
      <c r="H763" s="45"/>
      <c r="I763" s="45"/>
      <c r="J763" s="45"/>
      <c r="K763" s="45"/>
    </row>
    <row r="764" ht="25" customHeight="1" spans="1:11">
      <c r="A764" s="5" t="s">
        <v>655</v>
      </c>
      <c r="B764" s="5"/>
      <c r="C764" s="5"/>
      <c r="D764" s="8" t="s">
        <v>721</v>
      </c>
      <c r="E764" s="9"/>
      <c r="F764" s="5" t="s">
        <v>657</v>
      </c>
      <c r="G764" s="10" t="s">
        <v>722</v>
      </c>
      <c r="H764" s="10"/>
      <c r="I764" s="10"/>
      <c r="J764" s="10"/>
      <c r="K764" s="10"/>
    </row>
    <row r="765" ht="25.5" spans="1:11">
      <c r="A765" s="11" t="s">
        <v>723</v>
      </c>
      <c r="B765" s="12"/>
      <c r="C765" s="13"/>
      <c r="D765" s="5" t="s">
        <v>659</v>
      </c>
      <c r="E765" s="5" t="s">
        <v>724</v>
      </c>
      <c r="F765" s="5" t="s">
        <v>725</v>
      </c>
      <c r="G765" s="5" t="s">
        <v>776</v>
      </c>
      <c r="H765" s="5"/>
      <c r="I765" s="5" t="s">
        <v>663</v>
      </c>
      <c r="J765" s="5" t="s">
        <v>664</v>
      </c>
      <c r="K765" s="5" t="s">
        <v>665</v>
      </c>
    </row>
    <row r="766" spans="1:11">
      <c r="A766" s="14"/>
      <c r="B766" s="15"/>
      <c r="C766" s="16"/>
      <c r="D766" s="5" t="s">
        <v>666</v>
      </c>
      <c r="E766" s="17"/>
      <c r="F766" s="17">
        <v>200</v>
      </c>
      <c r="G766" s="17">
        <v>94.7</v>
      </c>
      <c r="H766" s="17"/>
      <c r="I766" s="17">
        <v>10</v>
      </c>
      <c r="J766" s="28">
        <v>0.4735</v>
      </c>
      <c r="K766" s="17">
        <v>4.7</v>
      </c>
    </row>
    <row r="767" spans="1:11">
      <c r="A767" s="14"/>
      <c r="B767" s="15"/>
      <c r="C767" s="16"/>
      <c r="D767" s="5" t="s">
        <v>727</v>
      </c>
      <c r="E767" s="17"/>
      <c r="F767" s="17">
        <v>200</v>
      </c>
      <c r="G767" s="17">
        <v>94.7</v>
      </c>
      <c r="H767" s="17"/>
      <c r="I767" s="17" t="s">
        <v>564</v>
      </c>
      <c r="J767" s="17" t="s">
        <v>564</v>
      </c>
      <c r="K767" s="17" t="s">
        <v>564</v>
      </c>
    </row>
    <row r="768" spans="1:11">
      <c r="A768" s="14"/>
      <c r="B768" s="15"/>
      <c r="C768" s="16"/>
      <c r="D768" s="18" t="s">
        <v>728</v>
      </c>
      <c r="E768" s="17"/>
      <c r="F768" s="17"/>
      <c r="G768" s="17"/>
      <c r="H768" s="17"/>
      <c r="I768" s="17" t="s">
        <v>564</v>
      </c>
      <c r="J768" s="17" t="s">
        <v>564</v>
      </c>
      <c r="K768" s="17" t="s">
        <v>564</v>
      </c>
    </row>
    <row r="769" spans="1:11">
      <c r="A769" s="14"/>
      <c r="B769" s="15"/>
      <c r="C769" s="16"/>
      <c r="D769" s="18" t="s">
        <v>729</v>
      </c>
      <c r="E769" s="17"/>
      <c r="F769" s="17"/>
      <c r="G769" s="17"/>
      <c r="H769" s="17"/>
      <c r="I769" s="17" t="s">
        <v>564</v>
      </c>
      <c r="J769" s="17" t="s">
        <v>564</v>
      </c>
      <c r="K769" s="17" t="s">
        <v>564</v>
      </c>
    </row>
    <row r="770" spans="1:11">
      <c r="A770" s="19"/>
      <c r="B770" s="20"/>
      <c r="C770" s="21"/>
      <c r="D770" s="5" t="s">
        <v>667</v>
      </c>
      <c r="E770" s="17"/>
      <c r="F770" s="17"/>
      <c r="G770" s="17"/>
      <c r="H770" s="17"/>
      <c r="I770" s="17" t="s">
        <v>564</v>
      </c>
      <c r="J770" s="17" t="s">
        <v>564</v>
      </c>
      <c r="K770" s="17" t="s">
        <v>564</v>
      </c>
    </row>
    <row r="771" spans="1:11">
      <c r="A771" s="5" t="s">
        <v>668</v>
      </c>
      <c r="B771" s="5" t="s">
        <v>669</v>
      </c>
      <c r="C771" s="5"/>
      <c r="D771" s="5"/>
      <c r="E771" s="5"/>
      <c r="F771" s="5" t="s">
        <v>670</v>
      </c>
      <c r="G771" s="5"/>
      <c r="H771" s="5"/>
      <c r="I771" s="5"/>
      <c r="J771" s="5"/>
      <c r="K771" s="5"/>
    </row>
    <row r="772" ht="92" customHeight="1" spans="1:11">
      <c r="A772" s="5"/>
      <c r="B772" s="10" t="s">
        <v>1266</v>
      </c>
      <c r="C772" s="17"/>
      <c r="D772" s="17"/>
      <c r="E772" s="17"/>
      <c r="F772" s="10" t="s">
        <v>1267</v>
      </c>
      <c r="G772" s="17"/>
      <c r="H772" s="17"/>
      <c r="I772" s="17"/>
      <c r="J772" s="17"/>
      <c r="K772" s="17"/>
    </row>
    <row r="773" ht="25.5" spans="1:11">
      <c r="A773" s="22" t="s">
        <v>732</v>
      </c>
      <c r="B773" s="5" t="s">
        <v>674</v>
      </c>
      <c r="C773" s="5" t="s">
        <v>675</v>
      </c>
      <c r="D773" s="5" t="s">
        <v>676</v>
      </c>
      <c r="E773" s="5" t="s">
        <v>736</v>
      </c>
      <c r="F773" s="5" t="s">
        <v>737</v>
      </c>
      <c r="G773" s="5" t="s">
        <v>663</v>
      </c>
      <c r="H773" s="5" t="s">
        <v>665</v>
      </c>
      <c r="I773" s="5" t="s">
        <v>779</v>
      </c>
      <c r="J773" s="5"/>
      <c r="K773" s="5"/>
    </row>
    <row r="774" spans="1:11">
      <c r="A774" s="23"/>
      <c r="B774" s="92" t="s">
        <v>1182</v>
      </c>
      <c r="C774" s="22" t="s">
        <v>740</v>
      </c>
      <c r="D774" s="27" t="s">
        <v>1268</v>
      </c>
      <c r="E774" s="32" t="s">
        <v>1269</v>
      </c>
      <c r="F774" s="32" t="s">
        <v>1269</v>
      </c>
      <c r="G774" s="38">
        <v>9</v>
      </c>
      <c r="H774" s="38">
        <v>9</v>
      </c>
      <c r="I774" s="17"/>
      <c r="J774" s="17"/>
      <c r="K774" s="17"/>
    </row>
    <row r="775" spans="1:11">
      <c r="A775" s="23"/>
      <c r="B775" s="26"/>
      <c r="C775" s="23"/>
      <c r="D775" s="27" t="s">
        <v>1270</v>
      </c>
      <c r="E775" s="32" t="s">
        <v>1271</v>
      </c>
      <c r="F775" s="32" t="s">
        <v>1272</v>
      </c>
      <c r="G775" s="38">
        <v>9</v>
      </c>
      <c r="H775" s="38">
        <v>9</v>
      </c>
      <c r="I775" s="17"/>
      <c r="J775" s="17"/>
      <c r="K775" s="17"/>
    </row>
    <row r="776" spans="1:11">
      <c r="A776" s="23"/>
      <c r="B776" s="26"/>
      <c r="C776" s="23"/>
      <c r="D776" s="27" t="s">
        <v>1273</v>
      </c>
      <c r="E776" s="32" t="s">
        <v>1274</v>
      </c>
      <c r="F776" s="32" t="s">
        <v>1274</v>
      </c>
      <c r="G776" s="38">
        <v>9</v>
      </c>
      <c r="H776" s="38">
        <v>9</v>
      </c>
      <c r="I776" s="17"/>
      <c r="J776" s="17"/>
      <c r="K776" s="17"/>
    </row>
    <row r="777" spans="1:11">
      <c r="A777" s="23"/>
      <c r="B777" s="26"/>
      <c r="C777" s="23"/>
      <c r="D777" s="27" t="s">
        <v>1275</v>
      </c>
      <c r="E777" s="32" t="s">
        <v>1276</v>
      </c>
      <c r="F777" s="32" t="s">
        <v>1276</v>
      </c>
      <c r="G777" s="38">
        <v>9</v>
      </c>
      <c r="H777" s="38">
        <v>9</v>
      </c>
      <c r="I777" s="17"/>
      <c r="J777" s="17"/>
      <c r="K777" s="17"/>
    </row>
    <row r="778" spans="1:11">
      <c r="A778" s="23"/>
      <c r="B778" s="26"/>
      <c r="C778" s="5" t="s">
        <v>744</v>
      </c>
      <c r="D778" s="27" t="s">
        <v>745</v>
      </c>
      <c r="E778" s="25" t="s">
        <v>787</v>
      </c>
      <c r="F778" s="25" t="s">
        <v>787</v>
      </c>
      <c r="G778" s="38">
        <v>5</v>
      </c>
      <c r="H778" s="38">
        <v>5</v>
      </c>
      <c r="I778" s="17"/>
      <c r="J778" s="17"/>
      <c r="K778" s="17"/>
    </row>
    <row r="779" spans="1:11">
      <c r="A779" s="23"/>
      <c r="B779" s="26"/>
      <c r="C779" s="5" t="s">
        <v>746</v>
      </c>
      <c r="D779" s="27" t="s">
        <v>1231</v>
      </c>
      <c r="E779" s="231" t="s">
        <v>1277</v>
      </c>
      <c r="F779" s="231" t="s">
        <v>1278</v>
      </c>
      <c r="G779" s="38">
        <v>5</v>
      </c>
      <c r="H779" s="38">
        <v>5</v>
      </c>
      <c r="I779" s="17"/>
      <c r="J779" s="17"/>
      <c r="K779" s="17"/>
    </row>
    <row r="780" spans="1:11">
      <c r="A780" s="23"/>
      <c r="B780" s="26"/>
      <c r="C780" s="5" t="s">
        <v>748</v>
      </c>
      <c r="D780" s="27" t="s">
        <v>749</v>
      </c>
      <c r="E780" s="25" t="s">
        <v>1279</v>
      </c>
      <c r="F780" s="25" t="s">
        <v>1280</v>
      </c>
      <c r="G780" s="38">
        <v>4</v>
      </c>
      <c r="H780" s="38">
        <v>4</v>
      </c>
      <c r="I780" s="17"/>
      <c r="J780" s="17"/>
      <c r="K780" s="17"/>
    </row>
    <row r="781" spans="1:11">
      <c r="A781" s="23"/>
      <c r="B781" s="10" t="s">
        <v>1207</v>
      </c>
      <c r="C781" s="5" t="s">
        <v>1281</v>
      </c>
      <c r="D781" s="27" t="s">
        <v>1282</v>
      </c>
      <c r="E781" s="25" t="s">
        <v>1283</v>
      </c>
      <c r="F781" s="25" t="s">
        <v>1284</v>
      </c>
      <c r="G781" s="38">
        <v>10</v>
      </c>
      <c r="H781" s="38">
        <v>10</v>
      </c>
      <c r="I781" s="17"/>
      <c r="J781" s="17"/>
      <c r="K781" s="17"/>
    </row>
    <row r="782" ht="25.5" spans="1:11">
      <c r="A782" s="23"/>
      <c r="B782" s="17"/>
      <c r="C782" s="5" t="s">
        <v>699</v>
      </c>
      <c r="D782" s="27" t="s">
        <v>905</v>
      </c>
      <c r="E782" s="57" t="s">
        <v>1285</v>
      </c>
      <c r="F782" s="57" t="s">
        <v>1286</v>
      </c>
      <c r="G782" s="38">
        <v>10</v>
      </c>
      <c r="H782" s="38">
        <v>10</v>
      </c>
      <c r="I782" s="17"/>
      <c r="J782" s="17"/>
      <c r="K782" s="17"/>
    </row>
    <row r="783" ht="25.5" spans="1:11">
      <c r="A783" s="23"/>
      <c r="B783" s="17"/>
      <c r="C783" s="5" t="s">
        <v>1211</v>
      </c>
      <c r="D783" s="27" t="s">
        <v>805</v>
      </c>
      <c r="E783" s="25" t="s">
        <v>1287</v>
      </c>
      <c r="F783" s="25" t="s">
        <v>1287</v>
      </c>
      <c r="G783" s="38">
        <v>10</v>
      </c>
      <c r="H783" s="38">
        <v>10</v>
      </c>
      <c r="I783" s="17"/>
      <c r="J783" s="17"/>
      <c r="K783" s="17"/>
    </row>
    <row r="784" ht="25.5" spans="1:11">
      <c r="A784" s="23"/>
      <c r="B784" s="22" t="s">
        <v>766</v>
      </c>
      <c r="C784" s="5" t="s">
        <v>767</v>
      </c>
      <c r="D784" s="27" t="s">
        <v>913</v>
      </c>
      <c r="E784" s="25" t="s">
        <v>1092</v>
      </c>
      <c r="F784" s="25" t="s">
        <v>787</v>
      </c>
      <c r="G784" s="38">
        <v>10</v>
      </c>
      <c r="H784" s="38">
        <v>10</v>
      </c>
      <c r="I784" s="17"/>
      <c r="J784" s="17"/>
      <c r="K784" s="17"/>
    </row>
    <row r="785" spans="1:11">
      <c r="A785" s="22" t="s">
        <v>769</v>
      </c>
      <c r="B785" s="22"/>
      <c r="C785" s="5"/>
      <c r="D785" s="5"/>
      <c r="E785" s="5"/>
      <c r="F785" s="5"/>
      <c r="G785" s="17">
        <v>100</v>
      </c>
      <c r="H785" s="17"/>
      <c r="I785" s="17"/>
      <c r="J785" s="17"/>
      <c r="K785" s="17"/>
    </row>
    <row r="786" spans="1:11">
      <c r="A786" s="5" t="s">
        <v>712</v>
      </c>
      <c r="B786" s="5"/>
      <c r="C786" s="87" t="s">
        <v>808</v>
      </c>
      <c r="D786" s="88"/>
      <c r="E786" s="88"/>
      <c r="F786" s="88"/>
      <c r="G786" s="88"/>
      <c r="H786" s="88"/>
      <c r="I786" s="88"/>
      <c r="J786" s="88"/>
      <c r="K786" s="89"/>
    </row>
    <row r="787" spans="1:11">
      <c r="A787" s="27" t="s">
        <v>714</v>
      </c>
      <c r="B787" s="27"/>
      <c r="C787" s="27"/>
      <c r="D787" s="27"/>
      <c r="E787" s="27"/>
      <c r="F787" s="27"/>
      <c r="G787" s="27"/>
      <c r="H787" s="27"/>
      <c r="I787" s="27"/>
      <c r="J787" s="27"/>
      <c r="K787" s="27"/>
    </row>
    <row r="788" spans="1:11">
      <c r="A788" s="48" t="s">
        <v>771</v>
      </c>
      <c r="B788" s="49"/>
      <c r="C788" s="49"/>
      <c r="D788" s="49"/>
      <c r="E788" s="49"/>
      <c r="F788" s="49"/>
      <c r="G788" s="49"/>
      <c r="H788" s="49"/>
      <c r="I788" s="49"/>
      <c r="J788" s="49"/>
      <c r="K788" s="54"/>
    </row>
    <row r="789" spans="1:11">
      <c r="A789" s="50"/>
      <c r="B789" s="51"/>
      <c r="C789" s="51"/>
      <c r="D789" s="51"/>
      <c r="E789" s="51"/>
      <c r="F789" s="51"/>
      <c r="G789" s="51"/>
      <c r="H789" s="51"/>
      <c r="I789" s="51"/>
      <c r="J789" s="51"/>
      <c r="K789" s="55"/>
    </row>
    <row r="790" spans="1:11">
      <c r="A790" s="50"/>
      <c r="B790" s="51"/>
      <c r="C790" s="51"/>
      <c r="D790" s="51"/>
      <c r="E790" s="51"/>
      <c r="F790" s="51"/>
      <c r="G790" s="51"/>
      <c r="H790" s="51"/>
      <c r="I790" s="51"/>
      <c r="J790" s="51"/>
      <c r="K790" s="55"/>
    </row>
    <row r="791" spans="1:11">
      <c r="A791" s="50"/>
      <c r="B791" s="51"/>
      <c r="C791" s="51"/>
      <c r="D791" s="51"/>
      <c r="E791" s="51"/>
      <c r="F791" s="51"/>
      <c r="G791" s="51"/>
      <c r="H791" s="51"/>
      <c r="I791" s="51"/>
      <c r="J791" s="51"/>
      <c r="K791" s="55"/>
    </row>
    <row r="792" spans="1:11">
      <c r="A792" s="50"/>
      <c r="B792" s="51"/>
      <c r="C792" s="51"/>
      <c r="D792" s="51"/>
      <c r="E792" s="51"/>
      <c r="F792" s="51"/>
      <c r="G792" s="51"/>
      <c r="H792" s="51"/>
      <c r="I792" s="51"/>
      <c r="J792" s="51"/>
      <c r="K792" s="55"/>
    </row>
    <row r="793" ht="149" customHeight="1" spans="1:11">
      <c r="A793" s="52"/>
      <c r="B793" s="53"/>
      <c r="C793" s="53"/>
      <c r="D793" s="53"/>
      <c r="E793" s="53"/>
      <c r="F793" s="53"/>
      <c r="G793" s="53"/>
      <c r="H793" s="53"/>
      <c r="I793" s="53"/>
      <c r="J793" s="53"/>
      <c r="K793" s="56"/>
    </row>
    <row r="795" ht="21" spans="1:11">
      <c r="A795" s="2" t="s">
        <v>716</v>
      </c>
      <c r="B795" s="2"/>
      <c r="C795" s="2"/>
      <c r="D795" s="2"/>
      <c r="E795" s="2"/>
      <c r="F795" s="2"/>
      <c r="G795" s="2"/>
      <c r="H795" s="2"/>
      <c r="I795" s="2"/>
      <c r="J795" s="41" t="s">
        <v>1288</v>
      </c>
      <c r="K795" s="41"/>
    </row>
    <row r="796" ht="18.75" spans="1:11">
      <c r="A796" s="34" t="s">
        <v>773</v>
      </c>
      <c r="B796" s="34"/>
      <c r="C796" s="34"/>
      <c r="D796" s="34"/>
      <c r="E796" s="34"/>
      <c r="F796" s="34"/>
      <c r="G796" s="34"/>
      <c r="H796" s="34"/>
      <c r="I796" s="34"/>
      <c r="J796" s="34"/>
      <c r="K796" s="34"/>
    </row>
    <row r="797" ht="17" customHeight="1" spans="1:11">
      <c r="A797" s="3" t="s">
        <v>810</v>
      </c>
      <c r="B797" s="4"/>
      <c r="C797" s="4"/>
      <c r="D797" s="4"/>
      <c r="E797" s="4"/>
      <c r="F797" s="4"/>
      <c r="G797" s="4"/>
      <c r="H797" s="4"/>
      <c r="I797" s="4"/>
      <c r="J797" s="4"/>
      <c r="K797" s="4"/>
    </row>
    <row r="798" ht="17" customHeight="1" spans="1:11">
      <c r="A798" s="5" t="s">
        <v>719</v>
      </c>
      <c r="B798" s="5"/>
      <c r="C798" s="5"/>
      <c r="D798" s="44" t="s">
        <v>1289</v>
      </c>
      <c r="E798" s="45"/>
      <c r="F798" s="45"/>
      <c r="G798" s="45"/>
      <c r="H798" s="45"/>
      <c r="I798" s="45"/>
      <c r="J798" s="45"/>
      <c r="K798" s="45"/>
    </row>
    <row r="799" ht="23" customHeight="1" spans="1:11">
      <c r="A799" s="5" t="s">
        <v>655</v>
      </c>
      <c r="B799" s="5"/>
      <c r="C799" s="5"/>
      <c r="D799" s="8" t="s">
        <v>721</v>
      </c>
      <c r="E799" s="9"/>
      <c r="F799" s="5" t="s">
        <v>657</v>
      </c>
      <c r="G799" s="10" t="s">
        <v>722</v>
      </c>
      <c r="H799" s="10"/>
      <c r="I799" s="10"/>
      <c r="J799" s="10"/>
      <c r="K799" s="10"/>
    </row>
    <row r="800" ht="25.5" spans="1:11">
      <c r="A800" s="11" t="s">
        <v>723</v>
      </c>
      <c r="B800" s="12"/>
      <c r="C800" s="13"/>
      <c r="D800" s="5" t="s">
        <v>659</v>
      </c>
      <c r="E800" s="5" t="s">
        <v>724</v>
      </c>
      <c r="F800" s="5" t="s">
        <v>725</v>
      </c>
      <c r="G800" s="5" t="s">
        <v>776</v>
      </c>
      <c r="H800" s="5"/>
      <c r="I800" s="5" t="s">
        <v>663</v>
      </c>
      <c r="J800" s="5" t="s">
        <v>664</v>
      </c>
      <c r="K800" s="5" t="s">
        <v>665</v>
      </c>
    </row>
    <row r="801" spans="1:11">
      <c r="A801" s="14"/>
      <c r="B801" s="15"/>
      <c r="C801" s="16"/>
      <c r="D801" s="5" t="s">
        <v>666</v>
      </c>
      <c r="E801" s="17"/>
      <c r="F801" s="17">
        <v>2</v>
      </c>
      <c r="G801" s="17">
        <v>2</v>
      </c>
      <c r="H801" s="17"/>
      <c r="I801" s="17">
        <v>10</v>
      </c>
      <c r="J801" s="28">
        <v>1</v>
      </c>
      <c r="K801" s="17">
        <v>10</v>
      </c>
    </row>
    <row r="802" spans="1:11">
      <c r="A802" s="14"/>
      <c r="B802" s="15"/>
      <c r="C802" s="16"/>
      <c r="D802" s="5" t="s">
        <v>727</v>
      </c>
      <c r="E802" s="17"/>
      <c r="F802" s="17">
        <v>2</v>
      </c>
      <c r="G802" s="17">
        <v>2</v>
      </c>
      <c r="H802" s="17"/>
      <c r="I802" s="17" t="s">
        <v>564</v>
      </c>
      <c r="J802" s="17" t="s">
        <v>564</v>
      </c>
      <c r="K802" s="17" t="s">
        <v>564</v>
      </c>
    </row>
    <row r="803" spans="1:11">
      <c r="A803" s="14"/>
      <c r="B803" s="15"/>
      <c r="C803" s="16"/>
      <c r="D803" s="18" t="s">
        <v>728</v>
      </c>
      <c r="E803" s="17"/>
      <c r="F803" s="17"/>
      <c r="G803" s="17"/>
      <c r="H803" s="17"/>
      <c r="I803" s="17" t="s">
        <v>564</v>
      </c>
      <c r="J803" s="17" t="s">
        <v>564</v>
      </c>
      <c r="K803" s="17" t="s">
        <v>564</v>
      </c>
    </row>
    <row r="804" spans="1:11">
      <c r="A804" s="14"/>
      <c r="B804" s="15"/>
      <c r="C804" s="16"/>
      <c r="D804" s="18" t="s">
        <v>729</v>
      </c>
      <c r="E804" s="17"/>
      <c r="F804" s="17"/>
      <c r="G804" s="17"/>
      <c r="H804" s="17"/>
      <c r="I804" s="17" t="s">
        <v>564</v>
      </c>
      <c r="J804" s="17" t="s">
        <v>564</v>
      </c>
      <c r="K804" s="17" t="s">
        <v>564</v>
      </c>
    </row>
    <row r="805" spans="1:11">
      <c r="A805" s="19"/>
      <c r="B805" s="20"/>
      <c r="C805" s="21"/>
      <c r="D805" s="5" t="s">
        <v>667</v>
      </c>
      <c r="E805" s="17"/>
      <c r="F805" s="17"/>
      <c r="G805" s="17"/>
      <c r="H805" s="17"/>
      <c r="I805" s="17" t="s">
        <v>564</v>
      </c>
      <c r="J805" s="17" t="s">
        <v>564</v>
      </c>
      <c r="K805" s="17" t="s">
        <v>564</v>
      </c>
    </row>
    <row r="806" spans="1:11">
      <c r="A806" s="5" t="s">
        <v>668</v>
      </c>
      <c r="B806" s="5" t="s">
        <v>669</v>
      </c>
      <c r="C806" s="5"/>
      <c r="D806" s="5"/>
      <c r="E806" s="5"/>
      <c r="F806" s="5" t="s">
        <v>670</v>
      </c>
      <c r="G806" s="5"/>
      <c r="H806" s="5"/>
      <c r="I806" s="5"/>
      <c r="J806" s="5"/>
      <c r="K806" s="5"/>
    </row>
    <row r="807" ht="72" customHeight="1" spans="1:11">
      <c r="A807" s="5"/>
      <c r="B807" s="10" t="s">
        <v>1290</v>
      </c>
      <c r="C807" s="17"/>
      <c r="D807" s="17"/>
      <c r="E807" s="17"/>
      <c r="F807" s="10" t="s">
        <v>1291</v>
      </c>
      <c r="G807" s="17"/>
      <c r="H807" s="17"/>
      <c r="I807" s="17"/>
      <c r="J807" s="17"/>
      <c r="K807" s="17"/>
    </row>
    <row r="808" ht="25.5" spans="1:11">
      <c r="A808" s="22" t="s">
        <v>732</v>
      </c>
      <c r="B808" s="5" t="s">
        <v>674</v>
      </c>
      <c r="C808" s="5" t="s">
        <v>675</v>
      </c>
      <c r="D808" s="5" t="s">
        <v>676</v>
      </c>
      <c r="E808" s="5" t="s">
        <v>736</v>
      </c>
      <c r="F808" s="5" t="s">
        <v>737</v>
      </c>
      <c r="G808" s="5" t="s">
        <v>663</v>
      </c>
      <c r="H808" s="5" t="s">
        <v>665</v>
      </c>
      <c r="I808" s="5" t="s">
        <v>779</v>
      </c>
      <c r="J808" s="5"/>
      <c r="K808" s="5"/>
    </row>
    <row r="809" ht="16" customHeight="1" spans="1:11">
      <c r="A809" s="23"/>
      <c r="B809" s="92" t="s">
        <v>1182</v>
      </c>
      <c r="C809" s="22" t="s">
        <v>740</v>
      </c>
      <c r="D809" s="27" t="s">
        <v>1292</v>
      </c>
      <c r="E809" s="32" t="s">
        <v>866</v>
      </c>
      <c r="F809" s="32" t="s">
        <v>866</v>
      </c>
      <c r="G809" s="38">
        <v>9</v>
      </c>
      <c r="H809" s="38">
        <v>9</v>
      </c>
      <c r="I809" s="17"/>
      <c r="J809" s="17"/>
      <c r="K809" s="17"/>
    </row>
    <row r="810" ht="16" customHeight="1" spans="1:11">
      <c r="A810" s="23"/>
      <c r="B810" s="26"/>
      <c r="C810" s="23"/>
      <c r="D810" s="27" t="s">
        <v>1293</v>
      </c>
      <c r="E810" s="32" t="s">
        <v>866</v>
      </c>
      <c r="F810" s="32" t="s">
        <v>866</v>
      </c>
      <c r="G810" s="38">
        <v>9</v>
      </c>
      <c r="H810" s="38">
        <v>9</v>
      </c>
      <c r="I810" s="17"/>
      <c r="J810" s="17"/>
      <c r="K810" s="17"/>
    </row>
    <row r="811" ht="16" customHeight="1" spans="1:11">
      <c r="A811" s="23"/>
      <c r="B811" s="26"/>
      <c r="C811" s="23"/>
      <c r="D811" s="27" t="s">
        <v>1294</v>
      </c>
      <c r="E811" s="32" t="s">
        <v>1295</v>
      </c>
      <c r="F811" s="32" t="s">
        <v>1295</v>
      </c>
      <c r="G811" s="38">
        <v>9</v>
      </c>
      <c r="H811" s="38">
        <v>9</v>
      </c>
      <c r="I811" s="17"/>
      <c r="J811" s="17"/>
      <c r="K811" s="17"/>
    </row>
    <row r="812" ht="16" customHeight="1" spans="1:11">
      <c r="A812" s="23"/>
      <c r="B812" s="26"/>
      <c r="C812" s="23"/>
      <c r="D812" s="27" t="s">
        <v>1296</v>
      </c>
      <c r="E812" s="32" t="s">
        <v>826</v>
      </c>
      <c r="F812" s="32" t="s">
        <v>826</v>
      </c>
      <c r="G812" s="38">
        <v>9</v>
      </c>
      <c r="H812" s="38">
        <v>9</v>
      </c>
      <c r="I812" s="17"/>
      <c r="J812" s="17"/>
      <c r="K812" s="17"/>
    </row>
    <row r="813" ht="16" customHeight="1" spans="1:11">
      <c r="A813" s="23"/>
      <c r="B813" s="26"/>
      <c r="C813" s="5" t="s">
        <v>744</v>
      </c>
      <c r="D813" s="27" t="s">
        <v>689</v>
      </c>
      <c r="E813" s="25" t="s">
        <v>787</v>
      </c>
      <c r="F813" s="25" t="s">
        <v>787</v>
      </c>
      <c r="G813" s="38">
        <v>5</v>
      </c>
      <c r="H813" s="38">
        <v>5</v>
      </c>
      <c r="I813" s="17"/>
      <c r="J813" s="17"/>
      <c r="K813" s="17"/>
    </row>
    <row r="814" ht="16" customHeight="1" spans="1:11">
      <c r="A814" s="23"/>
      <c r="B814" s="26"/>
      <c r="C814" s="5" t="s">
        <v>746</v>
      </c>
      <c r="D814" s="27" t="s">
        <v>1231</v>
      </c>
      <c r="E814" s="25" t="s">
        <v>1297</v>
      </c>
      <c r="F814" s="25" t="s">
        <v>1297</v>
      </c>
      <c r="G814" s="38">
        <v>5</v>
      </c>
      <c r="H814" s="38">
        <v>5</v>
      </c>
      <c r="I814" s="17"/>
      <c r="J814" s="17"/>
      <c r="K814" s="17"/>
    </row>
    <row r="815" ht="16" customHeight="1" spans="1:11">
      <c r="A815" s="23"/>
      <c r="B815" s="26"/>
      <c r="C815" s="5" t="s">
        <v>748</v>
      </c>
      <c r="D815" s="27" t="s">
        <v>749</v>
      </c>
      <c r="E815" s="25" t="s">
        <v>1298</v>
      </c>
      <c r="F815" s="25" t="s">
        <v>1298</v>
      </c>
      <c r="G815" s="38">
        <v>4</v>
      </c>
      <c r="H815" s="38">
        <v>4</v>
      </c>
      <c r="I815" s="17"/>
      <c r="J815" s="17"/>
      <c r="K815" s="17"/>
    </row>
    <row r="816" ht="25.5" spans="1:11">
      <c r="A816" s="23"/>
      <c r="B816" s="10" t="s">
        <v>1207</v>
      </c>
      <c r="C816" s="5" t="s">
        <v>701</v>
      </c>
      <c r="D816" s="27" t="s">
        <v>1299</v>
      </c>
      <c r="E816" s="25" t="s">
        <v>866</v>
      </c>
      <c r="F816" s="25" t="s">
        <v>866</v>
      </c>
      <c r="G816" s="38">
        <v>10</v>
      </c>
      <c r="H816" s="38">
        <v>10</v>
      </c>
      <c r="I816" s="17"/>
      <c r="J816" s="17"/>
      <c r="K816" s="17"/>
    </row>
    <row r="817" ht="25.5" spans="1:11">
      <c r="A817" s="23"/>
      <c r="B817" s="17"/>
      <c r="C817" s="5" t="s">
        <v>699</v>
      </c>
      <c r="D817" s="27" t="s">
        <v>1300</v>
      </c>
      <c r="E817" s="57" t="s">
        <v>1301</v>
      </c>
      <c r="F817" s="57" t="s">
        <v>1302</v>
      </c>
      <c r="G817" s="38">
        <v>10</v>
      </c>
      <c r="H817" s="38">
        <v>10</v>
      </c>
      <c r="I817" s="17"/>
      <c r="J817" s="17"/>
      <c r="K817" s="17"/>
    </row>
    <row r="818" ht="25.5" spans="1:11">
      <c r="A818" s="23"/>
      <c r="B818" s="17"/>
      <c r="C818" s="5" t="s">
        <v>1211</v>
      </c>
      <c r="D818" s="27" t="s">
        <v>805</v>
      </c>
      <c r="E818" s="31" t="s">
        <v>765</v>
      </c>
      <c r="F818" s="31" t="s">
        <v>765</v>
      </c>
      <c r="G818" s="38">
        <v>10</v>
      </c>
      <c r="H818" s="38">
        <v>10</v>
      </c>
      <c r="I818" s="17"/>
      <c r="J818" s="17"/>
      <c r="K818" s="17"/>
    </row>
    <row r="819" ht="25.5" spans="1:11">
      <c r="A819" s="23"/>
      <c r="B819" s="22" t="s">
        <v>766</v>
      </c>
      <c r="C819" s="5" t="s">
        <v>767</v>
      </c>
      <c r="D819" s="27" t="s">
        <v>913</v>
      </c>
      <c r="E819" s="25" t="s">
        <v>1092</v>
      </c>
      <c r="F819" s="25" t="s">
        <v>787</v>
      </c>
      <c r="G819" s="38">
        <v>10</v>
      </c>
      <c r="H819" s="38">
        <v>10</v>
      </c>
      <c r="I819" s="17"/>
      <c r="J819" s="17"/>
      <c r="K819" s="17"/>
    </row>
    <row r="820" ht="18" customHeight="1" spans="1:11">
      <c r="A820" s="22" t="s">
        <v>769</v>
      </c>
      <c r="B820" s="22"/>
      <c r="C820" s="5"/>
      <c r="D820" s="5"/>
      <c r="E820" s="5"/>
      <c r="F820" s="5"/>
      <c r="G820" s="17">
        <v>100</v>
      </c>
      <c r="H820" s="17"/>
      <c r="I820" s="17"/>
      <c r="J820" s="17"/>
      <c r="K820" s="17"/>
    </row>
    <row r="821" ht="18" customHeight="1" spans="1:11">
      <c r="A821" s="5" t="s">
        <v>712</v>
      </c>
      <c r="B821" s="5"/>
      <c r="C821" s="87" t="s">
        <v>808</v>
      </c>
      <c r="D821" s="88"/>
      <c r="E821" s="88"/>
      <c r="F821" s="88"/>
      <c r="G821" s="88"/>
      <c r="H821" s="88"/>
      <c r="I821" s="88"/>
      <c r="J821" s="88"/>
      <c r="K821" s="89"/>
    </row>
    <row r="822" ht="18" customHeight="1" spans="1:11">
      <c r="A822" s="27" t="s">
        <v>714</v>
      </c>
      <c r="B822" s="27"/>
      <c r="C822" s="27"/>
      <c r="D822" s="27"/>
      <c r="E822" s="27"/>
      <c r="F822" s="27"/>
      <c r="G822" s="27"/>
      <c r="H822" s="27"/>
      <c r="I822" s="27"/>
      <c r="J822" s="27"/>
      <c r="K822" s="27"/>
    </row>
    <row r="823" spans="1:11">
      <c r="A823" s="48" t="s">
        <v>771</v>
      </c>
      <c r="B823" s="49"/>
      <c r="C823" s="49"/>
      <c r="D823" s="49"/>
      <c r="E823" s="49"/>
      <c r="F823" s="49"/>
      <c r="G823" s="49"/>
      <c r="H823" s="49"/>
      <c r="I823" s="49"/>
      <c r="J823" s="49"/>
      <c r="K823" s="54"/>
    </row>
    <row r="824" spans="1:11">
      <c r="A824" s="50"/>
      <c r="B824" s="51"/>
      <c r="C824" s="51"/>
      <c r="D824" s="51"/>
      <c r="E824" s="51"/>
      <c r="F824" s="51"/>
      <c r="G824" s="51"/>
      <c r="H824" s="51"/>
      <c r="I824" s="51"/>
      <c r="J824" s="51"/>
      <c r="K824" s="55"/>
    </row>
    <row r="825" spans="1:11">
      <c r="A825" s="50"/>
      <c r="B825" s="51"/>
      <c r="C825" s="51"/>
      <c r="D825" s="51"/>
      <c r="E825" s="51"/>
      <c r="F825" s="51"/>
      <c r="G825" s="51"/>
      <c r="H825" s="51"/>
      <c r="I825" s="51"/>
      <c r="J825" s="51"/>
      <c r="K825" s="55"/>
    </row>
    <row r="826" spans="1:11">
      <c r="A826" s="50"/>
      <c r="B826" s="51"/>
      <c r="C826" s="51"/>
      <c r="D826" s="51"/>
      <c r="E826" s="51"/>
      <c r="F826" s="51"/>
      <c r="G826" s="51"/>
      <c r="H826" s="51"/>
      <c r="I826" s="51"/>
      <c r="J826" s="51"/>
      <c r="K826" s="55"/>
    </row>
    <row r="827" spans="1:11">
      <c r="A827" s="50"/>
      <c r="B827" s="51"/>
      <c r="C827" s="51"/>
      <c r="D827" s="51"/>
      <c r="E827" s="51"/>
      <c r="F827" s="51"/>
      <c r="G827" s="51"/>
      <c r="H827" s="51"/>
      <c r="I827" s="51"/>
      <c r="J827" s="51"/>
      <c r="K827" s="55"/>
    </row>
    <row r="828" ht="121" customHeight="1" spans="1:11">
      <c r="A828" s="52"/>
      <c r="B828" s="53"/>
      <c r="C828" s="53"/>
      <c r="D828" s="53"/>
      <c r="E828" s="53"/>
      <c r="F828" s="53"/>
      <c r="G828" s="53"/>
      <c r="H828" s="53"/>
      <c r="I828" s="53"/>
      <c r="J828" s="53"/>
      <c r="K828" s="56"/>
    </row>
  </sheetData>
  <mergeCells count="1053">
    <mergeCell ref="A1:I1"/>
    <mergeCell ref="J1:K1"/>
    <mergeCell ref="A2:K2"/>
    <mergeCell ref="A3:C3"/>
    <mergeCell ref="D3:K3"/>
    <mergeCell ref="A4:C4"/>
    <mergeCell ref="D4:E4"/>
    <mergeCell ref="G4:K4"/>
    <mergeCell ref="G5:H5"/>
    <mergeCell ref="G6:H6"/>
    <mergeCell ref="G7:H7"/>
    <mergeCell ref="G8:H8"/>
    <mergeCell ref="G9:H9"/>
    <mergeCell ref="G10:H10"/>
    <mergeCell ref="B11:E11"/>
    <mergeCell ref="F11:K11"/>
    <mergeCell ref="B12:E12"/>
    <mergeCell ref="F12:K12"/>
    <mergeCell ref="I13:K13"/>
    <mergeCell ref="I14:K14"/>
    <mergeCell ref="I15:K15"/>
    <mergeCell ref="I16:K16"/>
    <mergeCell ref="I17:K17"/>
    <mergeCell ref="I18:K18"/>
    <mergeCell ref="I19:K19"/>
    <mergeCell ref="I20:K20"/>
    <mergeCell ref="I21:K21"/>
    <mergeCell ref="I22:K22"/>
    <mergeCell ref="I23:K23"/>
    <mergeCell ref="A24:F24"/>
    <mergeCell ref="G24:K24"/>
    <mergeCell ref="A25:B25"/>
    <mergeCell ref="C25:K25"/>
    <mergeCell ref="A26:K26"/>
    <mergeCell ref="A32:I32"/>
    <mergeCell ref="J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I57:K57"/>
    <mergeCell ref="A58:F58"/>
    <mergeCell ref="G58:K58"/>
    <mergeCell ref="A59:B59"/>
    <mergeCell ref="C59:K59"/>
    <mergeCell ref="A60:K60"/>
    <mergeCell ref="A67:I67"/>
    <mergeCell ref="J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A89:F89"/>
    <mergeCell ref="G89:K89"/>
    <mergeCell ref="A90:B90"/>
    <mergeCell ref="C90:K90"/>
    <mergeCell ref="A91:K91"/>
    <mergeCell ref="A98:I98"/>
    <mergeCell ref="J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A122:F122"/>
    <mergeCell ref="G122:K122"/>
    <mergeCell ref="A123:B123"/>
    <mergeCell ref="C123:K123"/>
    <mergeCell ref="A124:K124"/>
    <mergeCell ref="A131:I131"/>
    <mergeCell ref="J131:K131"/>
    <mergeCell ref="A132:K132"/>
    <mergeCell ref="A133:K133"/>
    <mergeCell ref="A134:C134"/>
    <mergeCell ref="D134:K134"/>
    <mergeCell ref="A135:C135"/>
    <mergeCell ref="D135:E135"/>
    <mergeCell ref="G135:K135"/>
    <mergeCell ref="G136:H136"/>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I150:K150"/>
    <mergeCell ref="I151:K151"/>
    <mergeCell ref="I152:K152"/>
    <mergeCell ref="I153:K153"/>
    <mergeCell ref="I154:K154"/>
    <mergeCell ref="A155:F155"/>
    <mergeCell ref="G155:K155"/>
    <mergeCell ref="A156:B156"/>
    <mergeCell ref="C156:K156"/>
    <mergeCell ref="A157:K157"/>
    <mergeCell ref="A164:I164"/>
    <mergeCell ref="J164:K164"/>
    <mergeCell ref="A165:K165"/>
    <mergeCell ref="A166:K166"/>
    <mergeCell ref="A167:C167"/>
    <mergeCell ref="D167:K167"/>
    <mergeCell ref="A168:C168"/>
    <mergeCell ref="D168:E168"/>
    <mergeCell ref="G168:K168"/>
    <mergeCell ref="G169:H169"/>
    <mergeCell ref="G170:H170"/>
    <mergeCell ref="G171:H171"/>
    <mergeCell ref="G172:H172"/>
    <mergeCell ref="G173:H173"/>
    <mergeCell ref="G174:H174"/>
    <mergeCell ref="B175:E175"/>
    <mergeCell ref="F175:K175"/>
    <mergeCell ref="B176:E176"/>
    <mergeCell ref="F176:K176"/>
    <mergeCell ref="I177:K177"/>
    <mergeCell ref="I178:K178"/>
    <mergeCell ref="I179:K179"/>
    <mergeCell ref="I180:K180"/>
    <mergeCell ref="I181:K181"/>
    <mergeCell ref="I182:K182"/>
    <mergeCell ref="I183:K183"/>
    <mergeCell ref="I184:K184"/>
    <mergeCell ref="I185:K185"/>
    <mergeCell ref="I186:K186"/>
    <mergeCell ref="A187:F187"/>
    <mergeCell ref="G187:K187"/>
    <mergeCell ref="A188:B188"/>
    <mergeCell ref="C188:K188"/>
    <mergeCell ref="A189:K189"/>
    <mergeCell ref="A196:I196"/>
    <mergeCell ref="J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I217:K217"/>
    <mergeCell ref="I218:K218"/>
    <mergeCell ref="A219:F219"/>
    <mergeCell ref="G219:K219"/>
    <mergeCell ref="A220:B220"/>
    <mergeCell ref="C220:K220"/>
    <mergeCell ref="A221:K221"/>
    <mergeCell ref="A228:I228"/>
    <mergeCell ref="J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I249:K249"/>
    <mergeCell ref="I250:K250"/>
    <mergeCell ref="I251:K251"/>
    <mergeCell ref="I252:K252"/>
    <mergeCell ref="I253:K253"/>
    <mergeCell ref="I254:K254"/>
    <mergeCell ref="I255:K255"/>
    <mergeCell ref="I256:K256"/>
    <mergeCell ref="I257:K257"/>
    <mergeCell ref="I258:K258"/>
    <mergeCell ref="A259:F259"/>
    <mergeCell ref="G259:K259"/>
    <mergeCell ref="A260:B260"/>
    <mergeCell ref="C260:K260"/>
    <mergeCell ref="A261:K261"/>
    <mergeCell ref="A268:I268"/>
    <mergeCell ref="J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I286:K286"/>
    <mergeCell ref="I287:K287"/>
    <mergeCell ref="I288:K288"/>
    <mergeCell ref="I289:K289"/>
    <mergeCell ref="I290:K290"/>
    <mergeCell ref="I291:K291"/>
    <mergeCell ref="I292:K292"/>
    <mergeCell ref="I293:K293"/>
    <mergeCell ref="I294:K294"/>
    <mergeCell ref="I295:K295"/>
    <mergeCell ref="I296:K296"/>
    <mergeCell ref="I297:K297"/>
    <mergeCell ref="I298:K298"/>
    <mergeCell ref="A299:F299"/>
    <mergeCell ref="G299:K299"/>
    <mergeCell ref="A300:B300"/>
    <mergeCell ref="C300:K300"/>
    <mergeCell ref="A301:K301"/>
    <mergeCell ref="A308:I308"/>
    <mergeCell ref="J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A333:F333"/>
    <mergeCell ref="G333:K333"/>
    <mergeCell ref="A334:B334"/>
    <mergeCell ref="C334:K334"/>
    <mergeCell ref="A335:K335"/>
    <mergeCell ref="A342:I342"/>
    <mergeCell ref="J342:K342"/>
    <mergeCell ref="A343:K343"/>
    <mergeCell ref="A344:K344"/>
    <mergeCell ref="A345:C345"/>
    <mergeCell ref="D345:K345"/>
    <mergeCell ref="A346:C346"/>
    <mergeCell ref="D346:E346"/>
    <mergeCell ref="G346:K346"/>
    <mergeCell ref="G347:H347"/>
    <mergeCell ref="G348:H348"/>
    <mergeCell ref="G349:H349"/>
    <mergeCell ref="G350:H350"/>
    <mergeCell ref="G351:H351"/>
    <mergeCell ref="G352:H352"/>
    <mergeCell ref="B353:E353"/>
    <mergeCell ref="F353:K353"/>
    <mergeCell ref="B354:E354"/>
    <mergeCell ref="F354:K354"/>
    <mergeCell ref="I355:K355"/>
    <mergeCell ref="I356:K356"/>
    <mergeCell ref="I357:K357"/>
    <mergeCell ref="I358:K358"/>
    <mergeCell ref="I359:K359"/>
    <mergeCell ref="I360:K360"/>
    <mergeCell ref="I361:K361"/>
    <mergeCell ref="I362:K362"/>
    <mergeCell ref="I363:K363"/>
    <mergeCell ref="I364:K364"/>
    <mergeCell ref="I365:K365"/>
    <mergeCell ref="I366:K366"/>
    <mergeCell ref="I367:K367"/>
    <mergeCell ref="I368:K368"/>
    <mergeCell ref="A369:F369"/>
    <mergeCell ref="G369:K369"/>
    <mergeCell ref="A370:B370"/>
    <mergeCell ref="C370:K370"/>
    <mergeCell ref="A371:K371"/>
    <mergeCell ref="A378:I378"/>
    <mergeCell ref="J378:K378"/>
    <mergeCell ref="A379:K379"/>
    <mergeCell ref="A380:C380"/>
    <mergeCell ref="D380:K380"/>
    <mergeCell ref="A381:C381"/>
    <mergeCell ref="D381:E381"/>
    <mergeCell ref="G381:K381"/>
    <mergeCell ref="G382:H382"/>
    <mergeCell ref="G383:H383"/>
    <mergeCell ref="G384:H384"/>
    <mergeCell ref="G385:H385"/>
    <mergeCell ref="G386:H386"/>
    <mergeCell ref="G387:H387"/>
    <mergeCell ref="B388:E388"/>
    <mergeCell ref="F388:K388"/>
    <mergeCell ref="B389:E389"/>
    <mergeCell ref="F389:K389"/>
    <mergeCell ref="I390:K390"/>
    <mergeCell ref="I391:K391"/>
    <mergeCell ref="I392:K392"/>
    <mergeCell ref="I393:K393"/>
    <mergeCell ref="I394:K394"/>
    <mergeCell ref="I395:K395"/>
    <mergeCell ref="I396:K396"/>
    <mergeCell ref="I397:K397"/>
    <mergeCell ref="I398:K398"/>
    <mergeCell ref="I399:K399"/>
    <mergeCell ref="I400:K400"/>
    <mergeCell ref="I401:K401"/>
    <mergeCell ref="I402:K402"/>
    <mergeCell ref="I403:K403"/>
    <mergeCell ref="A404:F404"/>
    <mergeCell ref="G404:K404"/>
    <mergeCell ref="A405:B405"/>
    <mergeCell ref="C405:K405"/>
    <mergeCell ref="A406:K406"/>
    <mergeCell ref="A413:I413"/>
    <mergeCell ref="J413:K413"/>
    <mergeCell ref="A414:K414"/>
    <mergeCell ref="A415:K415"/>
    <mergeCell ref="A416:C416"/>
    <mergeCell ref="D416:K416"/>
    <mergeCell ref="A417:C417"/>
    <mergeCell ref="D417:E417"/>
    <mergeCell ref="G417:K417"/>
    <mergeCell ref="G418:H418"/>
    <mergeCell ref="G419:H419"/>
    <mergeCell ref="G420:H420"/>
    <mergeCell ref="G421:H421"/>
    <mergeCell ref="G422:H422"/>
    <mergeCell ref="G423:H423"/>
    <mergeCell ref="B424:E424"/>
    <mergeCell ref="F424:K424"/>
    <mergeCell ref="B425:E425"/>
    <mergeCell ref="F425:K425"/>
    <mergeCell ref="I426:K426"/>
    <mergeCell ref="I427:K427"/>
    <mergeCell ref="I428:K428"/>
    <mergeCell ref="I429:K429"/>
    <mergeCell ref="I430:K430"/>
    <mergeCell ref="I431:K431"/>
    <mergeCell ref="I432:K432"/>
    <mergeCell ref="A433:F433"/>
    <mergeCell ref="G433:K433"/>
    <mergeCell ref="A434:B434"/>
    <mergeCell ref="C434:K434"/>
    <mergeCell ref="A435:K435"/>
    <mergeCell ref="A442:I442"/>
    <mergeCell ref="J442:K442"/>
    <mergeCell ref="A443:K443"/>
    <mergeCell ref="A444:K444"/>
    <mergeCell ref="A445:C445"/>
    <mergeCell ref="D445:K445"/>
    <mergeCell ref="A446:C446"/>
    <mergeCell ref="D446:E446"/>
    <mergeCell ref="G446:K446"/>
    <mergeCell ref="G447:H447"/>
    <mergeCell ref="G448:H448"/>
    <mergeCell ref="G449:H449"/>
    <mergeCell ref="G450:H450"/>
    <mergeCell ref="G451:H451"/>
    <mergeCell ref="G452:H452"/>
    <mergeCell ref="B453:E453"/>
    <mergeCell ref="F453:K453"/>
    <mergeCell ref="B454:E454"/>
    <mergeCell ref="F454:K454"/>
    <mergeCell ref="I455:K455"/>
    <mergeCell ref="I456:K456"/>
    <mergeCell ref="I457:K457"/>
    <mergeCell ref="I458:K458"/>
    <mergeCell ref="I459:K459"/>
    <mergeCell ref="I460:K460"/>
    <mergeCell ref="I461:K461"/>
    <mergeCell ref="I462:K462"/>
    <mergeCell ref="A463:F463"/>
    <mergeCell ref="G463:K463"/>
    <mergeCell ref="A464:B464"/>
    <mergeCell ref="C464:K464"/>
    <mergeCell ref="A465:K465"/>
    <mergeCell ref="A472:I472"/>
    <mergeCell ref="J472:K472"/>
    <mergeCell ref="A473:K473"/>
    <mergeCell ref="A474:K474"/>
    <mergeCell ref="A475:C475"/>
    <mergeCell ref="D475:K475"/>
    <mergeCell ref="A476:C476"/>
    <mergeCell ref="D476:E476"/>
    <mergeCell ref="G476:K476"/>
    <mergeCell ref="G477:H477"/>
    <mergeCell ref="G478:H478"/>
    <mergeCell ref="G479:H479"/>
    <mergeCell ref="G480:H480"/>
    <mergeCell ref="G481:H481"/>
    <mergeCell ref="G482:H482"/>
    <mergeCell ref="B483:E483"/>
    <mergeCell ref="F483:K483"/>
    <mergeCell ref="B484:E484"/>
    <mergeCell ref="F484:K484"/>
    <mergeCell ref="I485:K485"/>
    <mergeCell ref="I486:K486"/>
    <mergeCell ref="I487:K487"/>
    <mergeCell ref="I488:K488"/>
    <mergeCell ref="I489:K489"/>
    <mergeCell ref="I490:K490"/>
    <mergeCell ref="I491:K491"/>
    <mergeCell ref="I492:K492"/>
    <mergeCell ref="I493:K493"/>
    <mergeCell ref="I494:K494"/>
    <mergeCell ref="A495:F495"/>
    <mergeCell ref="G495:K495"/>
    <mergeCell ref="A496:B496"/>
    <mergeCell ref="C496:K496"/>
    <mergeCell ref="A497:K497"/>
    <mergeCell ref="A504:I504"/>
    <mergeCell ref="J504:K504"/>
    <mergeCell ref="A505:K505"/>
    <mergeCell ref="A506:K506"/>
    <mergeCell ref="A507:C507"/>
    <mergeCell ref="D507:K507"/>
    <mergeCell ref="A508:C508"/>
    <mergeCell ref="D508:E508"/>
    <mergeCell ref="G508:K508"/>
    <mergeCell ref="G509:H509"/>
    <mergeCell ref="G510:H510"/>
    <mergeCell ref="G511:H511"/>
    <mergeCell ref="G512:H512"/>
    <mergeCell ref="G513:H513"/>
    <mergeCell ref="G514:H514"/>
    <mergeCell ref="B515:E515"/>
    <mergeCell ref="F515:K515"/>
    <mergeCell ref="B516:E516"/>
    <mergeCell ref="F516:K516"/>
    <mergeCell ref="I517:K517"/>
    <mergeCell ref="I518:K518"/>
    <mergeCell ref="I519:K519"/>
    <mergeCell ref="I520:K520"/>
    <mergeCell ref="I521:K521"/>
    <mergeCell ref="I522:K522"/>
    <mergeCell ref="I523:K523"/>
    <mergeCell ref="I524:K524"/>
    <mergeCell ref="I525:K525"/>
    <mergeCell ref="I526:K526"/>
    <mergeCell ref="A527:F527"/>
    <mergeCell ref="G527:K527"/>
    <mergeCell ref="A528:B528"/>
    <mergeCell ref="C528:K528"/>
    <mergeCell ref="A529:K529"/>
    <mergeCell ref="A536:I536"/>
    <mergeCell ref="J536:K536"/>
    <mergeCell ref="A537:K537"/>
    <mergeCell ref="A538:C538"/>
    <mergeCell ref="D538:K538"/>
    <mergeCell ref="A539:C539"/>
    <mergeCell ref="D539:E539"/>
    <mergeCell ref="G539:K539"/>
    <mergeCell ref="G540:H540"/>
    <mergeCell ref="G541:H541"/>
    <mergeCell ref="G542:H542"/>
    <mergeCell ref="G543:H543"/>
    <mergeCell ref="G544:H544"/>
    <mergeCell ref="G545:H545"/>
    <mergeCell ref="B546:E546"/>
    <mergeCell ref="F546:K546"/>
    <mergeCell ref="B547:E547"/>
    <mergeCell ref="F547:K547"/>
    <mergeCell ref="I548:K548"/>
    <mergeCell ref="I549:K549"/>
    <mergeCell ref="I550:K550"/>
    <mergeCell ref="I551:K551"/>
    <mergeCell ref="I552:K552"/>
    <mergeCell ref="I553:K553"/>
    <mergeCell ref="I554:K554"/>
    <mergeCell ref="I555:K555"/>
    <mergeCell ref="I556:K556"/>
    <mergeCell ref="I557:K557"/>
    <mergeCell ref="I558:K558"/>
    <mergeCell ref="I559:K559"/>
    <mergeCell ref="I560:K560"/>
    <mergeCell ref="A561:F561"/>
    <mergeCell ref="G561:K561"/>
    <mergeCell ref="A562:B562"/>
    <mergeCell ref="C562:K562"/>
    <mergeCell ref="A563:K563"/>
    <mergeCell ref="A571:I571"/>
    <mergeCell ref="J571:K571"/>
    <mergeCell ref="A572:K572"/>
    <mergeCell ref="A573:K573"/>
    <mergeCell ref="A574:C574"/>
    <mergeCell ref="D574:K574"/>
    <mergeCell ref="A575:C575"/>
    <mergeCell ref="D575:E575"/>
    <mergeCell ref="G575:K575"/>
    <mergeCell ref="G576:H576"/>
    <mergeCell ref="G577:H577"/>
    <mergeCell ref="G578:H578"/>
    <mergeCell ref="G579:H579"/>
    <mergeCell ref="G580:H580"/>
    <mergeCell ref="G581:H581"/>
    <mergeCell ref="B582:E582"/>
    <mergeCell ref="F582:K582"/>
    <mergeCell ref="B583:E583"/>
    <mergeCell ref="F583:K583"/>
    <mergeCell ref="I584:K584"/>
    <mergeCell ref="I585:K585"/>
    <mergeCell ref="I586:K586"/>
    <mergeCell ref="I587:K587"/>
    <mergeCell ref="I588:K588"/>
    <mergeCell ref="I589:K589"/>
    <mergeCell ref="I590:K590"/>
    <mergeCell ref="A591:F591"/>
    <mergeCell ref="G591:K591"/>
    <mergeCell ref="A592:B592"/>
    <mergeCell ref="C592:K592"/>
    <mergeCell ref="A593:K593"/>
    <mergeCell ref="A601:I601"/>
    <mergeCell ref="J601:K601"/>
    <mergeCell ref="A602:K602"/>
    <mergeCell ref="A603:K603"/>
    <mergeCell ref="A604:C604"/>
    <mergeCell ref="D604:K604"/>
    <mergeCell ref="A605:C605"/>
    <mergeCell ref="D605:E605"/>
    <mergeCell ref="G605:K605"/>
    <mergeCell ref="G606:H606"/>
    <mergeCell ref="G607:H607"/>
    <mergeCell ref="G608:H608"/>
    <mergeCell ref="G609:H609"/>
    <mergeCell ref="G610:H610"/>
    <mergeCell ref="G611:H611"/>
    <mergeCell ref="B612:E612"/>
    <mergeCell ref="F612:K612"/>
    <mergeCell ref="B613:E613"/>
    <mergeCell ref="F613:K613"/>
    <mergeCell ref="I614:K614"/>
    <mergeCell ref="I615:K615"/>
    <mergeCell ref="I616:K616"/>
    <mergeCell ref="I617:K617"/>
    <mergeCell ref="I618:K618"/>
    <mergeCell ref="I619:K619"/>
    <mergeCell ref="A620:F620"/>
    <mergeCell ref="G620:K620"/>
    <mergeCell ref="A621:B621"/>
    <mergeCell ref="C621:K621"/>
    <mergeCell ref="A622:K622"/>
    <mergeCell ref="A630:I630"/>
    <mergeCell ref="J630:K630"/>
    <mergeCell ref="A631:K631"/>
    <mergeCell ref="A632:C632"/>
    <mergeCell ref="D632:K632"/>
    <mergeCell ref="A633:C633"/>
    <mergeCell ref="D633:E633"/>
    <mergeCell ref="G633:K633"/>
    <mergeCell ref="G634:H634"/>
    <mergeCell ref="G635:H635"/>
    <mergeCell ref="G636:H636"/>
    <mergeCell ref="G637:H637"/>
    <mergeCell ref="G638:H638"/>
    <mergeCell ref="G639:H639"/>
    <mergeCell ref="B640:E640"/>
    <mergeCell ref="F640:K640"/>
    <mergeCell ref="B641:E641"/>
    <mergeCell ref="F641:K641"/>
    <mergeCell ref="I642:K642"/>
    <mergeCell ref="I643:K643"/>
    <mergeCell ref="I644:K644"/>
    <mergeCell ref="I645:K645"/>
    <mergeCell ref="I646:K646"/>
    <mergeCell ref="I647:K647"/>
    <mergeCell ref="I648:K648"/>
    <mergeCell ref="I649:K649"/>
    <mergeCell ref="A650:F650"/>
    <mergeCell ref="G650:K650"/>
    <mergeCell ref="A651:B651"/>
    <mergeCell ref="C651:K651"/>
    <mergeCell ref="A652:K652"/>
    <mergeCell ref="A660:I660"/>
    <mergeCell ref="J660:K660"/>
    <mergeCell ref="A661:K661"/>
    <mergeCell ref="A662:K662"/>
    <mergeCell ref="A663:C663"/>
    <mergeCell ref="D663:K663"/>
    <mergeCell ref="A664:C664"/>
    <mergeCell ref="D664:E664"/>
    <mergeCell ref="G664:K664"/>
    <mergeCell ref="G665:H665"/>
    <mergeCell ref="G666:H666"/>
    <mergeCell ref="G667:H667"/>
    <mergeCell ref="G668:H668"/>
    <mergeCell ref="G669:H669"/>
    <mergeCell ref="G670:H670"/>
    <mergeCell ref="B671:E671"/>
    <mergeCell ref="F671:K671"/>
    <mergeCell ref="B672:E672"/>
    <mergeCell ref="F672:K672"/>
    <mergeCell ref="I673:K673"/>
    <mergeCell ref="I674:K674"/>
    <mergeCell ref="I675:K675"/>
    <mergeCell ref="I676:K676"/>
    <mergeCell ref="I677:K677"/>
    <mergeCell ref="I678:K678"/>
    <mergeCell ref="A679:F679"/>
    <mergeCell ref="G679:K679"/>
    <mergeCell ref="A680:B680"/>
    <mergeCell ref="C680:K680"/>
    <mergeCell ref="A681:K681"/>
    <mergeCell ref="A689:I689"/>
    <mergeCell ref="J689:K689"/>
    <mergeCell ref="A690:K690"/>
    <mergeCell ref="A691:K691"/>
    <mergeCell ref="A692:C692"/>
    <mergeCell ref="D692:K692"/>
    <mergeCell ref="A693:C693"/>
    <mergeCell ref="D693:E693"/>
    <mergeCell ref="G693:K693"/>
    <mergeCell ref="G694:H694"/>
    <mergeCell ref="G695:H695"/>
    <mergeCell ref="G696:H696"/>
    <mergeCell ref="G697:H697"/>
    <mergeCell ref="G698:H698"/>
    <mergeCell ref="G699:H699"/>
    <mergeCell ref="B700:E700"/>
    <mergeCell ref="F700:K700"/>
    <mergeCell ref="B701:E701"/>
    <mergeCell ref="F701:K701"/>
    <mergeCell ref="I702:K702"/>
    <mergeCell ref="I703:K703"/>
    <mergeCell ref="I704:K704"/>
    <mergeCell ref="I705:K705"/>
    <mergeCell ref="I706:K706"/>
    <mergeCell ref="I707:K707"/>
    <mergeCell ref="I708:K708"/>
    <mergeCell ref="I709:K709"/>
    <mergeCell ref="I710:K710"/>
    <mergeCell ref="I711:K711"/>
    <mergeCell ref="I712:K712"/>
    <mergeCell ref="A713:F713"/>
    <mergeCell ref="G713:K713"/>
    <mergeCell ref="A714:B714"/>
    <mergeCell ref="C714:K714"/>
    <mergeCell ref="A715:K715"/>
    <mergeCell ref="A723:I723"/>
    <mergeCell ref="J723:K723"/>
    <mergeCell ref="A724:K724"/>
    <mergeCell ref="A725:K725"/>
    <mergeCell ref="A726:C726"/>
    <mergeCell ref="D726:K726"/>
    <mergeCell ref="A727:C727"/>
    <mergeCell ref="D727:E727"/>
    <mergeCell ref="G727:K727"/>
    <mergeCell ref="G728:H728"/>
    <mergeCell ref="G729:H729"/>
    <mergeCell ref="G730:H730"/>
    <mergeCell ref="G731:H731"/>
    <mergeCell ref="G732:H732"/>
    <mergeCell ref="G733:H733"/>
    <mergeCell ref="B734:E734"/>
    <mergeCell ref="F734:K734"/>
    <mergeCell ref="B735:E735"/>
    <mergeCell ref="F735:K735"/>
    <mergeCell ref="I736:K736"/>
    <mergeCell ref="I737:K737"/>
    <mergeCell ref="I738:K738"/>
    <mergeCell ref="I739:K739"/>
    <mergeCell ref="I740:K740"/>
    <mergeCell ref="I741:K741"/>
    <mergeCell ref="I742:K742"/>
    <mergeCell ref="I743:K743"/>
    <mergeCell ref="I744:K744"/>
    <mergeCell ref="I745:K745"/>
    <mergeCell ref="I746:K746"/>
    <mergeCell ref="I747:K747"/>
    <mergeCell ref="I748:K748"/>
    <mergeCell ref="I749:K749"/>
    <mergeCell ref="A750:F750"/>
    <mergeCell ref="G750:K750"/>
    <mergeCell ref="A751:B751"/>
    <mergeCell ref="C751:K751"/>
    <mergeCell ref="A752:K752"/>
    <mergeCell ref="A760:I760"/>
    <mergeCell ref="J760:K760"/>
    <mergeCell ref="A761:K761"/>
    <mergeCell ref="A762:K762"/>
    <mergeCell ref="A763:C763"/>
    <mergeCell ref="D763:K763"/>
    <mergeCell ref="A764:C764"/>
    <mergeCell ref="D764:E764"/>
    <mergeCell ref="G764:K764"/>
    <mergeCell ref="G765:H765"/>
    <mergeCell ref="G766:H766"/>
    <mergeCell ref="G767:H767"/>
    <mergeCell ref="G768:H768"/>
    <mergeCell ref="G769:H769"/>
    <mergeCell ref="G770:H770"/>
    <mergeCell ref="B771:E771"/>
    <mergeCell ref="F771:K771"/>
    <mergeCell ref="B772:E772"/>
    <mergeCell ref="F772:K772"/>
    <mergeCell ref="I773:K773"/>
    <mergeCell ref="I774:K774"/>
    <mergeCell ref="I775:K775"/>
    <mergeCell ref="I776:K776"/>
    <mergeCell ref="I777:K777"/>
    <mergeCell ref="I778:K778"/>
    <mergeCell ref="I779:K779"/>
    <mergeCell ref="I780:K780"/>
    <mergeCell ref="I781:K781"/>
    <mergeCell ref="I782:K782"/>
    <mergeCell ref="I783:K783"/>
    <mergeCell ref="I784:K784"/>
    <mergeCell ref="A785:F785"/>
    <mergeCell ref="G785:K785"/>
    <mergeCell ref="A786:B786"/>
    <mergeCell ref="C786:K786"/>
    <mergeCell ref="A787:K787"/>
    <mergeCell ref="A795:I795"/>
    <mergeCell ref="J795:K795"/>
    <mergeCell ref="A796:K796"/>
    <mergeCell ref="A797:K797"/>
    <mergeCell ref="A798:C798"/>
    <mergeCell ref="D798:K798"/>
    <mergeCell ref="A799:C799"/>
    <mergeCell ref="D799:E799"/>
    <mergeCell ref="G799:K799"/>
    <mergeCell ref="G800:H800"/>
    <mergeCell ref="G801:H801"/>
    <mergeCell ref="G802:H802"/>
    <mergeCell ref="G803:H803"/>
    <mergeCell ref="G804:H804"/>
    <mergeCell ref="G805:H805"/>
    <mergeCell ref="B806:E806"/>
    <mergeCell ref="F806:K806"/>
    <mergeCell ref="B807:E807"/>
    <mergeCell ref="F807:K807"/>
    <mergeCell ref="I808:K808"/>
    <mergeCell ref="I809:K809"/>
    <mergeCell ref="I810:K810"/>
    <mergeCell ref="I811:K811"/>
    <mergeCell ref="I812:K812"/>
    <mergeCell ref="I813:K813"/>
    <mergeCell ref="I814:K814"/>
    <mergeCell ref="I815:K815"/>
    <mergeCell ref="I816:K816"/>
    <mergeCell ref="I817:K817"/>
    <mergeCell ref="I818:K818"/>
    <mergeCell ref="I819:K819"/>
    <mergeCell ref="A820:F820"/>
    <mergeCell ref="G820:K820"/>
    <mergeCell ref="A821:B821"/>
    <mergeCell ref="C821:K821"/>
    <mergeCell ref="A822:K822"/>
    <mergeCell ref="A11:A12"/>
    <mergeCell ref="A13:A23"/>
    <mergeCell ref="A43:A44"/>
    <mergeCell ref="A45:A57"/>
    <mergeCell ref="A77:A78"/>
    <mergeCell ref="A79:A88"/>
    <mergeCell ref="A108:A109"/>
    <mergeCell ref="A110:A121"/>
    <mergeCell ref="A142:A143"/>
    <mergeCell ref="A144:A154"/>
    <mergeCell ref="A175:A176"/>
    <mergeCell ref="A177:A186"/>
    <mergeCell ref="A206:A207"/>
    <mergeCell ref="A208:A218"/>
    <mergeCell ref="A238:A239"/>
    <mergeCell ref="A240:A258"/>
    <mergeCell ref="A278:A279"/>
    <mergeCell ref="A280:A298"/>
    <mergeCell ref="A318:A319"/>
    <mergeCell ref="A320:A332"/>
    <mergeCell ref="A353:A354"/>
    <mergeCell ref="A355:A368"/>
    <mergeCell ref="A388:A389"/>
    <mergeCell ref="A390:A403"/>
    <mergeCell ref="A424:A425"/>
    <mergeCell ref="A426:A432"/>
    <mergeCell ref="A453:A454"/>
    <mergeCell ref="A455:A462"/>
    <mergeCell ref="A483:A484"/>
    <mergeCell ref="A485:A494"/>
    <mergeCell ref="A515:A516"/>
    <mergeCell ref="A517:A526"/>
    <mergeCell ref="A546:A547"/>
    <mergeCell ref="A548:A560"/>
    <mergeCell ref="A582:A583"/>
    <mergeCell ref="A584:A590"/>
    <mergeCell ref="A612:A613"/>
    <mergeCell ref="A614:A619"/>
    <mergeCell ref="A640:A641"/>
    <mergeCell ref="A642:A649"/>
    <mergeCell ref="A671:A672"/>
    <mergeCell ref="A673:A678"/>
    <mergeCell ref="A700:A701"/>
    <mergeCell ref="A702:A712"/>
    <mergeCell ref="A734:A735"/>
    <mergeCell ref="A736:A749"/>
    <mergeCell ref="A771:A772"/>
    <mergeCell ref="A773:A784"/>
    <mergeCell ref="A806:A807"/>
    <mergeCell ref="A808:A819"/>
    <mergeCell ref="B14:B17"/>
    <mergeCell ref="B18:B22"/>
    <mergeCell ref="B46:B50"/>
    <mergeCell ref="B51:B56"/>
    <mergeCell ref="B80:B86"/>
    <mergeCell ref="B111:B118"/>
    <mergeCell ref="B119:B120"/>
    <mergeCell ref="B145:B148"/>
    <mergeCell ref="B149:B153"/>
    <mergeCell ref="B178:B182"/>
    <mergeCell ref="B183:B185"/>
    <mergeCell ref="B209:B215"/>
    <mergeCell ref="B216:B217"/>
    <mergeCell ref="B241:B250"/>
    <mergeCell ref="B251:B257"/>
    <mergeCell ref="B281:B290"/>
    <mergeCell ref="B291:B297"/>
    <mergeCell ref="B321:B325"/>
    <mergeCell ref="B326:B331"/>
    <mergeCell ref="B356:B362"/>
    <mergeCell ref="B363:B367"/>
    <mergeCell ref="B391:B397"/>
    <mergeCell ref="B398:B402"/>
    <mergeCell ref="B427:B430"/>
    <mergeCell ref="B456:B459"/>
    <mergeCell ref="B460:B461"/>
    <mergeCell ref="B486:B490"/>
    <mergeCell ref="B491:B493"/>
    <mergeCell ref="B518:B523"/>
    <mergeCell ref="B524:B525"/>
    <mergeCell ref="B549:B553"/>
    <mergeCell ref="B554:B559"/>
    <mergeCell ref="B585:B587"/>
    <mergeCell ref="B588:B589"/>
    <mergeCell ref="B615:B617"/>
    <mergeCell ref="B643:B646"/>
    <mergeCell ref="B647:B648"/>
    <mergeCell ref="B674:B676"/>
    <mergeCell ref="B703:B709"/>
    <mergeCell ref="B710:B711"/>
    <mergeCell ref="B737:B745"/>
    <mergeCell ref="B746:B748"/>
    <mergeCell ref="B774:B780"/>
    <mergeCell ref="B781:B783"/>
    <mergeCell ref="B809:B815"/>
    <mergeCell ref="B816:B818"/>
    <mergeCell ref="C18:C19"/>
    <mergeCell ref="C46:C47"/>
    <mergeCell ref="C51:C53"/>
    <mergeCell ref="C54:C55"/>
    <mergeCell ref="C80:C83"/>
    <mergeCell ref="C111:C115"/>
    <mergeCell ref="C150:C152"/>
    <mergeCell ref="C178:C179"/>
    <mergeCell ref="C183:C184"/>
    <mergeCell ref="C209:C212"/>
    <mergeCell ref="C216:C217"/>
    <mergeCell ref="C241:C247"/>
    <mergeCell ref="C252:C255"/>
    <mergeCell ref="C281:C286"/>
    <mergeCell ref="C288:C289"/>
    <mergeCell ref="C291:C294"/>
    <mergeCell ref="C321:C322"/>
    <mergeCell ref="C326:C327"/>
    <mergeCell ref="C328:C330"/>
    <mergeCell ref="C356:C358"/>
    <mergeCell ref="C360:C361"/>
    <mergeCell ref="C363:C365"/>
    <mergeCell ref="C391:C394"/>
    <mergeCell ref="C399:C401"/>
    <mergeCell ref="C427:C430"/>
    <mergeCell ref="C486:C487"/>
    <mergeCell ref="C518:C520"/>
    <mergeCell ref="C524:C525"/>
    <mergeCell ref="C549:C550"/>
    <mergeCell ref="C555:C557"/>
    <mergeCell ref="C674:C676"/>
    <mergeCell ref="C703:C704"/>
    <mergeCell ref="C706:C707"/>
    <mergeCell ref="C708:C709"/>
    <mergeCell ref="C737:C741"/>
    <mergeCell ref="C743:C744"/>
    <mergeCell ref="C774:C777"/>
    <mergeCell ref="C809:C812"/>
    <mergeCell ref="A5:C10"/>
    <mergeCell ref="A27:K31"/>
    <mergeCell ref="A37:C42"/>
    <mergeCell ref="A61:K66"/>
    <mergeCell ref="A71:C76"/>
    <mergeCell ref="A92:K97"/>
    <mergeCell ref="A102:C107"/>
    <mergeCell ref="A125:K130"/>
    <mergeCell ref="A136:C141"/>
    <mergeCell ref="A158:K163"/>
    <mergeCell ref="A169:C174"/>
    <mergeCell ref="A190:K195"/>
    <mergeCell ref="A200:C205"/>
    <mergeCell ref="A222:K227"/>
    <mergeCell ref="A232:C237"/>
    <mergeCell ref="A262:K267"/>
    <mergeCell ref="A272:C277"/>
    <mergeCell ref="A336:K341"/>
    <mergeCell ref="A347:C352"/>
    <mergeCell ref="A302:K307"/>
    <mergeCell ref="A312:C317"/>
    <mergeCell ref="A372:K377"/>
    <mergeCell ref="A382:C387"/>
    <mergeCell ref="A407:K412"/>
    <mergeCell ref="A418:C423"/>
    <mergeCell ref="A436:K441"/>
    <mergeCell ref="A447:C452"/>
    <mergeCell ref="A466:K471"/>
    <mergeCell ref="A477:C482"/>
    <mergeCell ref="A498:K503"/>
    <mergeCell ref="A509:C514"/>
    <mergeCell ref="A530:K535"/>
    <mergeCell ref="A540:C545"/>
    <mergeCell ref="A564:K569"/>
    <mergeCell ref="A576:C581"/>
    <mergeCell ref="A594:K599"/>
    <mergeCell ref="A606:C611"/>
    <mergeCell ref="A623:K628"/>
    <mergeCell ref="A634:C639"/>
    <mergeCell ref="A653:K658"/>
    <mergeCell ref="A665:C670"/>
    <mergeCell ref="A682:K687"/>
    <mergeCell ref="A694:C699"/>
    <mergeCell ref="A716:K721"/>
    <mergeCell ref="A823:K828"/>
    <mergeCell ref="A728:C733"/>
    <mergeCell ref="A753:K758"/>
    <mergeCell ref="A765:C770"/>
    <mergeCell ref="A788:K793"/>
    <mergeCell ref="A800:C805"/>
  </mergeCells>
  <pageMargins left="0.75" right="0.668055555555556" top="0.471527777777778" bottom="0.393055555555556" header="0.354166666666667"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50"/>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25" t="s">
        <v>129</v>
      </c>
    </row>
    <row r="2" ht="14.25" spans="12:12">
      <c r="L2" s="213" t="s">
        <v>130</v>
      </c>
    </row>
    <row r="3" ht="14.25" spans="1:12">
      <c r="A3" s="213" t="s">
        <v>2</v>
      </c>
      <c r="L3" s="213" t="s">
        <v>3</v>
      </c>
    </row>
    <row r="4" ht="19.5" customHeight="1" spans="1:12">
      <c r="A4" s="214" t="s">
        <v>6</v>
      </c>
      <c r="B4" s="214"/>
      <c r="C4" s="214"/>
      <c r="D4" s="214"/>
      <c r="E4" s="220" t="s">
        <v>107</v>
      </c>
      <c r="F4" s="220" t="s">
        <v>131</v>
      </c>
      <c r="G4" s="220" t="s">
        <v>132</v>
      </c>
      <c r="H4" s="220" t="s">
        <v>133</v>
      </c>
      <c r="I4" s="220"/>
      <c r="J4" s="220" t="s">
        <v>134</v>
      </c>
      <c r="K4" s="220" t="s">
        <v>135</v>
      </c>
      <c r="L4" s="220" t="s">
        <v>136</v>
      </c>
    </row>
    <row r="5" ht="19.5" customHeight="1" spans="1:12">
      <c r="A5" s="220" t="s">
        <v>137</v>
      </c>
      <c r="B5" s="220"/>
      <c r="C5" s="220"/>
      <c r="D5" s="214" t="s">
        <v>138</v>
      </c>
      <c r="E5" s="220"/>
      <c r="F5" s="220"/>
      <c r="G5" s="220"/>
      <c r="H5" s="220" t="s">
        <v>139</v>
      </c>
      <c r="I5" s="220" t="s">
        <v>140</v>
      </c>
      <c r="J5" s="220"/>
      <c r="K5" s="220"/>
      <c r="L5" s="220" t="s">
        <v>139</v>
      </c>
    </row>
    <row r="6" ht="19.5" customHeight="1" spans="1:12">
      <c r="A6" s="220"/>
      <c r="B6" s="220"/>
      <c r="C6" s="220"/>
      <c r="D6" s="214"/>
      <c r="E6" s="220"/>
      <c r="F6" s="220"/>
      <c r="G6" s="220"/>
      <c r="H6" s="220"/>
      <c r="I6" s="220"/>
      <c r="J6" s="220"/>
      <c r="K6" s="220"/>
      <c r="L6" s="220"/>
    </row>
    <row r="7" ht="19.5" customHeight="1" spans="1:12">
      <c r="A7" s="220"/>
      <c r="B7" s="220"/>
      <c r="C7" s="220"/>
      <c r="D7" s="214"/>
      <c r="E7" s="220"/>
      <c r="F7" s="220"/>
      <c r="G7" s="220"/>
      <c r="H7" s="220"/>
      <c r="I7" s="220"/>
      <c r="J7" s="220"/>
      <c r="K7" s="220"/>
      <c r="L7" s="220"/>
    </row>
    <row r="8" ht="19.5" customHeight="1" spans="1:12">
      <c r="A8" s="214" t="s">
        <v>141</v>
      </c>
      <c r="B8" s="214" t="s">
        <v>142</v>
      </c>
      <c r="C8" s="214" t="s">
        <v>143</v>
      </c>
      <c r="D8" s="214" t="s">
        <v>10</v>
      </c>
      <c r="E8" s="220" t="s">
        <v>11</v>
      </c>
      <c r="F8" s="220" t="s">
        <v>12</v>
      </c>
      <c r="G8" s="220" t="s">
        <v>22</v>
      </c>
      <c r="H8" s="220" t="s">
        <v>26</v>
      </c>
      <c r="I8" s="220" t="s">
        <v>31</v>
      </c>
      <c r="J8" s="220" t="s">
        <v>35</v>
      </c>
      <c r="K8" s="220" t="s">
        <v>40</v>
      </c>
      <c r="L8" s="220" t="s">
        <v>44</v>
      </c>
    </row>
    <row r="9" ht="19.5" customHeight="1" spans="1:12">
      <c r="A9" s="214"/>
      <c r="B9" s="214"/>
      <c r="C9" s="214"/>
      <c r="D9" s="214" t="s">
        <v>144</v>
      </c>
      <c r="E9" s="217" t="s">
        <v>109</v>
      </c>
      <c r="F9" s="217" t="s">
        <v>14</v>
      </c>
      <c r="G9" s="217" t="s">
        <v>27</v>
      </c>
      <c r="H9" s="217" t="s">
        <v>27</v>
      </c>
      <c r="I9" s="217"/>
      <c r="J9" s="217" t="s">
        <v>27</v>
      </c>
      <c r="K9" s="217" t="s">
        <v>27</v>
      </c>
      <c r="L9" s="217" t="s">
        <v>45</v>
      </c>
    </row>
    <row r="10" ht="19.5" customHeight="1" spans="1:12">
      <c r="A10" s="226" t="s">
        <v>145</v>
      </c>
      <c r="B10" s="226"/>
      <c r="C10" s="226"/>
      <c r="D10" s="226" t="s">
        <v>146</v>
      </c>
      <c r="E10" s="217" t="s">
        <v>17</v>
      </c>
      <c r="F10" s="217" t="s">
        <v>17</v>
      </c>
      <c r="G10" s="217" t="s">
        <v>27</v>
      </c>
      <c r="H10" s="217" t="s">
        <v>27</v>
      </c>
      <c r="I10" s="217"/>
      <c r="J10" s="217" t="s">
        <v>27</v>
      </c>
      <c r="K10" s="217" t="s">
        <v>27</v>
      </c>
      <c r="L10" s="217" t="s">
        <v>27</v>
      </c>
    </row>
    <row r="11" ht="19.5" customHeight="1" spans="1:12">
      <c r="A11" s="226" t="s">
        <v>147</v>
      </c>
      <c r="B11" s="226"/>
      <c r="C11" s="226"/>
      <c r="D11" s="226" t="s">
        <v>148</v>
      </c>
      <c r="E11" s="217" t="s">
        <v>17</v>
      </c>
      <c r="F11" s="217" t="s">
        <v>17</v>
      </c>
      <c r="G11" s="217" t="s">
        <v>27</v>
      </c>
      <c r="H11" s="217" t="s">
        <v>27</v>
      </c>
      <c r="I11" s="217"/>
      <c r="J11" s="217" t="s">
        <v>27</v>
      </c>
      <c r="K11" s="217" t="s">
        <v>27</v>
      </c>
      <c r="L11" s="217" t="s">
        <v>27</v>
      </c>
    </row>
    <row r="12" ht="19.5" customHeight="1" spans="1:12">
      <c r="A12" s="226" t="s">
        <v>149</v>
      </c>
      <c r="B12" s="226"/>
      <c r="C12" s="226"/>
      <c r="D12" s="226" t="s">
        <v>148</v>
      </c>
      <c r="E12" s="217" t="s">
        <v>17</v>
      </c>
      <c r="F12" s="217" t="s">
        <v>17</v>
      </c>
      <c r="G12" s="217" t="s">
        <v>27</v>
      </c>
      <c r="H12" s="217" t="s">
        <v>27</v>
      </c>
      <c r="I12" s="217"/>
      <c r="J12" s="217" t="s">
        <v>27</v>
      </c>
      <c r="K12" s="217" t="s">
        <v>27</v>
      </c>
      <c r="L12" s="217" t="s">
        <v>27</v>
      </c>
    </row>
    <row r="13" ht="19.5" customHeight="1" spans="1:12">
      <c r="A13" s="226" t="s">
        <v>150</v>
      </c>
      <c r="B13" s="226"/>
      <c r="C13" s="226"/>
      <c r="D13" s="226" t="s">
        <v>151</v>
      </c>
      <c r="E13" s="217" t="s">
        <v>152</v>
      </c>
      <c r="F13" s="217" t="s">
        <v>153</v>
      </c>
      <c r="G13" s="217" t="s">
        <v>27</v>
      </c>
      <c r="H13" s="217" t="s">
        <v>27</v>
      </c>
      <c r="I13" s="217"/>
      <c r="J13" s="217" t="s">
        <v>27</v>
      </c>
      <c r="K13" s="217" t="s">
        <v>27</v>
      </c>
      <c r="L13" s="217" t="s">
        <v>154</v>
      </c>
    </row>
    <row r="14" ht="19.5" customHeight="1" spans="1:12">
      <c r="A14" s="226" t="s">
        <v>155</v>
      </c>
      <c r="B14" s="226"/>
      <c r="C14" s="226"/>
      <c r="D14" s="226" t="s">
        <v>156</v>
      </c>
      <c r="E14" s="217" t="s">
        <v>157</v>
      </c>
      <c r="F14" s="217" t="s">
        <v>27</v>
      </c>
      <c r="G14" s="217" t="s">
        <v>27</v>
      </c>
      <c r="H14" s="217" t="s">
        <v>27</v>
      </c>
      <c r="I14" s="217"/>
      <c r="J14" s="217" t="s">
        <v>27</v>
      </c>
      <c r="K14" s="217" t="s">
        <v>27</v>
      </c>
      <c r="L14" s="217" t="s">
        <v>157</v>
      </c>
    </row>
    <row r="15" ht="19.5" customHeight="1" spans="1:12">
      <c r="A15" s="226" t="s">
        <v>158</v>
      </c>
      <c r="B15" s="226"/>
      <c r="C15" s="226"/>
      <c r="D15" s="226" t="s">
        <v>159</v>
      </c>
      <c r="E15" s="217" t="s">
        <v>157</v>
      </c>
      <c r="F15" s="217" t="s">
        <v>27</v>
      </c>
      <c r="G15" s="217" t="s">
        <v>27</v>
      </c>
      <c r="H15" s="217" t="s">
        <v>27</v>
      </c>
      <c r="I15" s="217"/>
      <c r="J15" s="217" t="s">
        <v>27</v>
      </c>
      <c r="K15" s="217" t="s">
        <v>27</v>
      </c>
      <c r="L15" s="217" t="s">
        <v>157</v>
      </c>
    </row>
    <row r="16" ht="19.5" customHeight="1" spans="1:12">
      <c r="A16" s="226" t="s">
        <v>160</v>
      </c>
      <c r="B16" s="226"/>
      <c r="C16" s="226"/>
      <c r="D16" s="226" t="s">
        <v>161</v>
      </c>
      <c r="E16" s="217" t="s">
        <v>162</v>
      </c>
      <c r="F16" s="217" t="s">
        <v>27</v>
      </c>
      <c r="G16" s="217" t="s">
        <v>27</v>
      </c>
      <c r="H16" s="217" t="s">
        <v>27</v>
      </c>
      <c r="I16" s="217"/>
      <c r="J16" s="217" t="s">
        <v>27</v>
      </c>
      <c r="K16" s="217" t="s">
        <v>27</v>
      </c>
      <c r="L16" s="217" t="s">
        <v>162</v>
      </c>
    </row>
    <row r="17" ht="19.5" customHeight="1" spans="1:12">
      <c r="A17" s="226" t="s">
        <v>163</v>
      </c>
      <c r="B17" s="226"/>
      <c r="C17" s="226"/>
      <c r="D17" s="226" t="s">
        <v>164</v>
      </c>
      <c r="E17" s="217" t="s">
        <v>162</v>
      </c>
      <c r="F17" s="217" t="s">
        <v>27</v>
      </c>
      <c r="G17" s="217" t="s">
        <v>27</v>
      </c>
      <c r="H17" s="217" t="s">
        <v>27</v>
      </c>
      <c r="I17" s="217"/>
      <c r="J17" s="217" t="s">
        <v>27</v>
      </c>
      <c r="K17" s="217" t="s">
        <v>27</v>
      </c>
      <c r="L17" s="217" t="s">
        <v>162</v>
      </c>
    </row>
    <row r="18" ht="19.5" customHeight="1" spans="1:12">
      <c r="A18" s="226" t="s">
        <v>165</v>
      </c>
      <c r="B18" s="226"/>
      <c r="C18" s="226"/>
      <c r="D18" s="226" t="s">
        <v>166</v>
      </c>
      <c r="E18" s="217" t="s">
        <v>153</v>
      </c>
      <c r="F18" s="217" t="s">
        <v>153</v>
      </c>
      <c r="G18" s="217" t="s">
        <v>27</v>
      </c>
      <c r="H18" s="217" t="s">
        <v>27</v>
      </c>
      <c r="I18" s="217"/>
      <c r="J18" s="217" t="s">
        <v>27</v>
      </c>
      <c r="K18" s="217" t="s">
        <v>27</v>
      </c>
      <c r="L18" s="217" t="s">
        <v>27</v>
      </c>
    </row>
    <row r="19" ht="19.5" customHeight="1" spans="1:12">
      <c r="A19" s="226" t="s">
        <v>167</v>
      </c>
      <c r="B19" s="226"/>
      <c r="C19" s="226"/>
      <c r="D19" s="226" t="s">
        <v>166</v>
      </c>
      <c r="E19" s="217" t="s">
        <v>153</v>
      </c>
      <c r="F19" s="217" t="s">
        <v>153</v>
      </c>
      <c r="G19" s="217" t="s">
        <v>27</v>
      </c>
      <c r="H19" s="217" t="s">
        <v>27</v>
      </c>
      <c r="I19" s="217"/>
      <c r="J19" s="217" t="s">
        <v>27</v>
      </c>
      <c r="K19" s="217" t="s">
        <v>27</v>
      </c>
      <c r="L19" s="217" t="s">
        <v>27</v>
      </c>
    </row>
    <row r="20" ht="19.5" customHeight="1" spans="1:12">
      <c r="A20" s="226" t="s">
        <v>168</v>
      </c>
      <c r="B20" s="226"/>
      <c r="C20" s="226"/>
      <c r="D20" s="226" t="s">
        <v>169</v>
      </c>
      <c r="E20" s="217" t="s">
        <v>48</v>
      </c>
      <c r="F20" s="217" t="s">
        <v>48</v>
      </c>
      <c r="G20" s="217" t="s">
        <v>27</v>
      </c>
      <c r="H20" s="217" t="s">
        <v>27</v>
      </c>
      <c r="I20" s="217"/>
      <c r="J20" s="217" t="s">
        <v>27</v>
      </c>
      <c r="K20" s="217" t="s">
        <v>27</v>
      </c>
      <c r="L20" s="217" t="s">
        <v>27</v>
      </c>
    </row>
    <row r="21" ht="19.5" customHeight="1" spans="1:12">
      <c r="A21" s="226" t="s">
        <v>170</v>
      </c>
      <c r="B21" s="226"/>
      <c r="C21" s="226"/>
      <c r="D21" s="226" t="s">
        <v>171</v>
      </c>
      <c r="E21" s="217" t="s">
        <v>172</v>
      </c>
      <c r="F21" s="217" t="s">
        <v>172</v>
      </c>
      <c r="G21" s="217" t="s">
        <v>27</v>
      </c>
      <c r="H21" s="217" t="s">
        <v>27</v>
      </c>
      <c r="I21" s="217"/>
      <c r="J21" s="217" t="s">
        <v>27</v>
      </c>
      <c r="K21" s="217" t="s">
        <v>27</v>
      </c>
      <c r="L21" s="217" t="s">
        <v>27</v>
      </c>
    </row>
    <row r="22" ht="19.5" customHeight="1" spans="1:12">
      <c r="A22" s="226" t="s">
        <v>173</v>
      </c>
      <c r="B22" s="226"/>
      <c r="C22" s="226"/>
      <c r="D22" s="226" t="s">
        <v>174</v>
      </c>
      <c r="E22" s="217" t="s">
        <v>172</v>
      </c>
      <c r="F22" s="217" t="s">
        <v>172</v>
      </c>
      <c r="G22" s="217" t="s">
        <v>27</v>
      </c>
      <c r="H22" s="217" t="s">
        <v>27</v>
      </c>
      <c r="I22" s="217"/>
      <c r="J22" s="217" t="s">
        <v>27</v>
      </c>
      <c r="K22" s="217" t="s">
        <v>27</v>
      </c>
      <c r="L22" s="217" t="s">
        <v>27</v>
      </c>
    </row>
    <row r="23" ht="19.5" customHeight="1" spans="1:12">
      <c r="A23" s="226" t="s">
        <v>175</v>
      </c>
      <c r="B23" s="226"/>
      <c r="C23" s="226"/>
      <c r="D23" s="226" t="s">
        <v>176</v>
      </c>
      <c r="E23" s="217" t="s">
        <v>177</v>
      </c>
      <c r="F23" s="217" t="s">
        <v>177</v>
      </c>
      <c r="G23" s="217" t="s">
        <v>27</v>
      </c>
      <c r="H23" s="217" t="s">
        <v>27</v>
      </c>
      <c r="I23" s="217"/>
      <c r="J23" s="217" t="s">
        <v>27</v>
      </c>
      <c r="K23" s="217" t="s">
        <v>27</v>
      </c>
      <c r="L23" s="217" t="s">
        <v>27</v>
      </c>
    </row>
    <row r="24" ht="19.5" customHeight="1" spans="1:12">
      <c r="A24" s="226" t="s">
        <v>178</v>
      </c>
      <c r="B24" s="226"/>
      <c r="C24" s="226"/>
      <c r="D24" s="226" t="s">
        <v>179</v>
      </c>
      <c r="E24" s="217" t="s">
        <v>177</v>
      </c>
      <c r="F24" s="217" t="s">
        <v>177</v>
      </c>
      <c r="G24" s="217" t="s">
        <v>27</v>
      </c>
      <c r="H24" s="217" t="s">
        <v>27</v>
      </c>
      <c r="I24" s="217"/>
      <c r="J24" s="217" t="s">
        <v>27</v>
      </c>
      <c r="K24" s="217" t="s">
        <v>27</v>
      </c>
      <c r="L24" s="217" t="s">
        <v>27</v>
      </c>
    </row>
    <row r="25" ht="19.5" customHeight="1" spans="1:12">
      <c r="A25" s="226" t="s">
        <v>180</v>
      </c>
      <c r="B25" s="226"/>
      <c r="C25" s="226"/>
      <c r="D25" s="226" t="s">
        <v>181</v>
      </c>
      <c r="E25" s="217" t="s">
        <v>182</v>
      </c>
      <c r="F25" s="217" t="s">
        <v>182</v>
      </c>
      <c r="G25" s="217" t="s">
        <v>27</v>
      </c>
      <c r="H25" s="217" t="s">
        <v>27</v>
      </c>
      <c r="I25" s="217"/>
      <c r="J25" s="217" t="s">
        <v>27</v>
      </c>
      <c r="K25" s="217" t="s">
        <v>27</v>
      </c>
      <c r="L25" s="217" t="s">
        <v>27</v>
      </c>
    </row>
    <row r="26" ht="19.5" customHeight="1" spans="1:12">
      <c r="A26" s="226" t="s">
        <v>183</v>
      </c>
      <c r="B26" s="226"/>
      <c r="C26" s="226"/>
      <c r="D26" s="226" t="s">
        <v>181</v>
      </c>
      <c r="E26" s="217" t="s">
        <v>182</v>
      </c>
      <c r="F26" s="217" t="s">
        <v>182</v>
      </c>
      <c r="G26" s="217" t="s">
        <v>27</v>
      </c>
      <c r="H26" s="217" t="s">
        <v>27</v>
      </c>
      <c r="I26" s="217"/>
      <c r="J26" s="217" t="s">
        <v>27</v>
      </c>
      <c r="K26" s="217" t="s">
        <v>27</v>
      </c>
      <c r="L26" s="217" t="s">
        <v>27</v>
      </c>
    </row>
    <row r="27" ht="19.5" customHeight="1" spans="1:12">
      <c r="A27" s="226" t="s">
        <v>184</v>
      </c>
      <c r="B27" s="226"/>
      <c r="C27" s="226"/>
      <c r="D27" s="226" t="s">
        <v>185</v>
      </c>
      <c r="E27" s="217" t="s">
        <v>52</v>
      </c>
      <c r="F27" s="217" t="s">
        <v>52</v>
      </c>
      <c r="G27" s="217" t="s">
        <v>27</v>
      </c>
      <c r="H27" s="217" t="s">
        <v>27</v>
      </c>
      <c r="I27" s="217"/>
      <c r="J27" s="217" t="s">
        <v>27</v>
      </c>
      <c r="K27" s="217" t="s">
        <v>27</v>
      </c>
      <c r="L27" s="217" t="s">
        <v>27</v>
      </c>
    </row>
    <row r="28" ht="19.5" customHeight="1" spans="1:12">
      <c r="A28" s="226" t="s">
        <v>186</v>
      </c>
      <c r="B28" s="226"/>
      <c r="C28" s="226"/>
      <c r="D28" s="226" t="s">
        <v>187</v>
      </c>
      <c r="E28" s="217" t="s">
        <v>52</v>
      </c>
      <c r="F28" s="217" t="s">
        <v>52</v>
      </c>
      <c r="G28" s="217" t="s">
        <v>27</v>
      </c>
      <c r="H28" s="217" t="s">
        <v>27</v>
      </c>
      <c r="I28" s="217"/>
      <c r="J28" s="217" t="s">
        <v>27</v>
      </c>
      <c r="K28" s="217" t="s">
        <v>27</v>
      </c>
      <c r="L28" s="217" t="s">
        <v>27</v>
      </c>
    </row>
    <row r="29" ht="19.5" customHeight="1" spans="1:12">
      <c r="A29" s="226" t="s">
        <v>188</v>
      </c>
      <c r="B29" s="226"/>
      <c r="C29" s="226"/>
      <c r="D29" s="226" t="s">
        <v>189</v>
      </c>
      <c r="E29" s="217" t="s">
        <v>190</v>
      </c>
      <c r="F29" s="217" t="s">
        <v>190</v>
      </c>
      <c r="G29" s="217" t="s">
        <v>27</v>
      </c>
      <c r="H29" s="217" t="s">
        <v>27</v>
      </c>
      <c r="I29" s="217"/>
      <c r="J29" s="217" t="s">
        <v>27</v>
      </c>
      <c r="K29" s="217" t="s">
        <v>27</v>
      </c>
      <c r="L29" s="217" t="s">
        <v>27</v>
      </c>
    </row>
    <row r="30" ht="19.5" customHeight="1" spans="1:12">
      <c r="A30" s="226" t="s">
        <v>191</v>
      </c>
      <c r="B30" s="226"/>
      <c r="C30" s="226"/>
      <c r="D30" s="226" t="s">
        <v>192</v>
      </c>
      <c r="E30" s="217" t="s">
        <v>193</v>
      </c>
      <c r="F30" s="217" t="s">
        <v>193</v>
      </c>
      <c r="G30" s="217" t="s">
        <v>27</v>
      </c>
      <c r="H30" s="217" t="s">
        <v>27</v>
      </c>
      <c r="I30" s="217"/>
      <c r="J30" s="217" t="s">
        <v>27</v>
      </c>
      <c r="K30" s="217" t="s">
        <v>27</v>
      </c>
      <c r="L30" s="217" t="s">
        <v>27</v>
      </c>
    </row>
    <row r="31" ht="19.5" customHeight="1" spans="1:12">
      <c r="A31" s="226" t="s">
        <v>194</v>
      </c>
      <c r="B31" s="226"/>
      <c r="C31" s="226"/>
      <c r="D31" s="226" t="s">
        <v>195</v>
      </c>
      <c r="E31" s="217" t="s">
        <v>196</v>
      </c>
      <c r="F31" s="217" t="s">
        <v>196</v>
      </c>
      <c r="G31" s="217" t="s">
        <v>27</v>
      </c>
      <c r="H31" s="217" t="s">
        <v>27</v>
      </c>
      <c r="I31" s="217"/>
      <c r="J31" s="217" t="s">
        <v>27</v>
      </c>
      <c r="K31" s="217" t="s">
        <v>27</v>
      </c>
      <c r="L31" s="217" t="s">
        <v>27</v>
      </c>
    </row>
    <row r="32" ht="19.5" customHeight="1" spans="1:12">
      <c r="A32" s="226" t="s">
        <v>197</v>
      </c>
      <c r="B32" s="226"/>
      <c r="C32" s="226"/>
      <c r="D32" s="226" t="s">
        <v>198</v>
      </c>
      <c r="E32" s="217" t="s">
        <v>199</v>
      </c>
      <c r="F32" s="217" t="s">
        <v>200</v>
      </c>
      <c r="G32" s="217" t="s">
        <v>27</v>
      </c>
      <c r="H32" s="217" t="s">
        <v>27</v>
      </c>
      <c r="I32" s="217"/>
      <c r="J32" s="217" t="s">
        <v>27</v>
      </c>
      <c r="K32" s="217" t="s">
        <v>27</v>
      </c>
      <c r="L32" s="217" t="s">
        <v>201</v>
      </c>
    </row>
    <row r="33" ht="19.5" customHeight="1" spans="1:12">
      <c r="A33" s="226" t="s">
        <v>202</v>
      </c>
      <c r="B33" s="226"/>
      <c r="C33" s="226"/>
      <c r="D33" s="226" t="s">
        <v>203</v>
      </c>
      <c r="E33" s="217" t="s">
        <v>204</v>
      </c>
      <c r="F33" s="217" t="s">
        <v>205</v>
      </c>
      <c r="G33" s="217" t="s">
        <v>27</v>
      </c>
      <c r="H33" s="217" t="s">
        <v>27</v>
      </c>
      <c r="I33" s="217"/>
      <c r="J33" s="217" t="s">
        <v>27</v>
      </c>
      <c r="K33" s="217" t="s">
        <v>27</v>
      </c>
      <c r="L33" s="217" t="s">
        <v>201</v>
      </c>
    </row>
    <row r="34" ht="19.5" customHeight="1" spans="1:12">
      <c r="A34" s="226" t="s">
        <v>206</v>
      </c>
      <c r="B34" s="226"/>
      <c r="C34" s="226"/>
      <c r="D34" s="226" t="s">
        <v>207</v>
      </c>
      <c r="E34" s="217" t="s">
        <v>154</v>
      </c>
      <c r="F34" s="217" t="s">
        <v>154</v>
      </c>
      <c r="G34" s="217" t="s">
        <v>27</v>
      </c>
      <c r="H34" s="217" t="s">
        <v>27</v>
      </c>
      <c r="I34" s="217"/>
      <c r="J34" s="217" t="s">
        <v>27</v>
      </c>
      <c r="K34" s="217" t="s">
        <v>27</v>
      </c>
      <c r="L34" s="217" t="s">
        <v>27</v>
      </c>
    </row>
    <row r="35" ht="19.5" customHeight="1" spans="1:12">
      <c r="A35" s="226" t="s">
        <v>208</v>
      </c>
      <c r="B35" s="226"/>
      <c r="C35" s="226"/>
      <c r="D35" s="226" t="s">
        <v>209</v>
      </c>
      <c r="E35" s="217" t="s">
        <v>210</v>
      </c>
      <c r="F35" s="217" t="s">
        <v>210</v>
      </c>
      <c r="G35" s="217" t="s">
        <v>27</v>
      </c>
      <c r="H35" s="217" t="s">
        <v>27</v>
      </c>
      <c r="I35" s="217"/>
      <c r="J35" s="217" t="s">
        <v>27</v>
      </c>
      <c r="K35" s="217" t="s">
        <v>27</v>
      </c>
      <c r="L35" s="217" t="s">
        <v>27</v>
      </c>
    </row>
    <row r="36" ht="19.5" customHeight="1" spans="1:12">
      <c r="A36" s="226" t="s">
        <v>211</v>
      </c>
      <c r="B36" s="226"/>
      <c r="C36" s="226"/>
      <c r="D36" s="226" t="s">
        <v>212</v>
      </c>
      <c r="E36" s="217" t="s">
        <v>213</v>
      </c>
      <c r="F36" s="217" t="s">
        <v>213</v>
      </c>
      <c r="G36" s="217" t="s">
        <v>27</v>
      </c>
      <c r="H36" s="217" t="s">
        <v>27</v>
      </c>
      <c r="I36" s="217"/>
      <c r="J36" s="217" t="s">
        <v>27</v>
      </c>
      <c r="K36" s="217" t="s">
        <v>27</v>
      </c>
      <c r="L36" s="217" t="s">
        <v>27</v>
      </c>
    </row>
    <row r="37" ht="19.5" customHeight="1" spans="1:12">
      <c r="A37" s="226" t="s">
        <v>214</v>
      </c>
      <c r="B37" s="226"/>
      <c r="C37" s="226"/>
      <c r="D37" s="226" t="s">
        <v>215</v>
      </c>
      <c r="E37" s="217" t="s">
        <v>216</v>
      </c>
      <c r="F37" s="217" t="s">
        <v>217</v>
      </c>
      <c r="G37" s="217" t="s">
        <v>27</v>
      </c>
      <c r="H37" s="217" t="s">
        <v>27</v>
      </c>
      <c r="I37" s="217"/>
      <c r="J37" s="217" t="s">
        <v>27</v>
      </c>
      <c r="K37" s="217" t="s">
        <v>27</v>
      </c>
      <c r="L37" s="217" t="s">
        <v>154</v>
      </c>
    </row>
    <row r="38" ht="19.5" customHeight="1" spans="1:12">
      <c r="A38" s="226" t="s">
        <v>218</v>
      </c>
      <c r="B38" s="226"/>
      <c r="C38" s="226"/>
      <c r="D38" s="226" t="s">
        <v>219</v>
      </c>
      <c r="E38" s="217" t="s">
        <v>220</v>
      </c>
      <c r="F38" s="217" t="s">
        <v>221</v>
      </c>
      <c r="G38" s="217" t="s">
        <v>27</v>
      </c>
      <c r="H38" s="217" t="s">
        <v>27</v>
      </c>
      <c r="I38" s="217"/>
      <c r="J38" s="217" t="s">
        <v>27</v>
      </c>
      <c r="K38" s="217" t="s">
        <v>27</v>
      </c>
      <c r="L38" s="217" t="s">
        <v>222</v>
      </c>
    </row>
    <row r="39" ht="19.5" customHeight="1" spans="1:12">
      <c r="A39" s="226" t="s">
        <v>223</v>
      </c>
      <c r="B39" s="226"/>
      <c r="C39" s="226"/>
      <c r="D39" s="226" t="s">
        <v>224</v>
      </c>
      <c r="E39" s="217" t="s">
        <v>225</v>
      </c>
      <c r="F39" s="217" t="s">
        <v>27</v>
      </c>
      <c r="G39" s="217" t="s">
        <v>27</v>
      </c>
      <c r="H39" s="217" t="s">
        <v>27</v>
      </c>
      <c r="I39" s="217"/>
      <c r="J39" s="217" t="s">
        <v>27</v>
      </c>
      <c r="K39" s="217" t="s">
        <v>27</v>
      </c>
      <c r="L39" s="217" t="s">
        <v>225</v>
      </c>
    </row>
    <row r="40" ht="19.5" customHeight="1" spans="1:12">
      <c r="A40" s="226" t="s">
        <v>226</v>
      </c>
      <c r="B40" s="226"/>
      <c r="C40" s="226"/>
      <c r="D40" s="226" t="s">
        <v>227</v>
      </c>
      <c r="E40" s="217" t="s">
        <v>228</v>
      </c>
      <c r="F40" s="217" t="s">
        <v>228</v>
      </c>
      <c r="G40" s="217" t="s">
        <v>27</v>
      </c>
      <c r="H40" s="217" t="s">
        <v>27</v>
      </c>
      <c r="I40" s="217"/>
      <c r="J40" s="217" t="s">
        <v>27</v>
      </c>
      <c r="K40" s="217" t="s">
        <v>27</v>
      </c>
      <c r="L40" s="217" t="s">
        <v>27</v>
      </c>
    </row>
    <row r="41" ht="19.5" customHeight="1" spans="1:12">
      <c r="A41" s="226" t="s">
        <v>229</v>
      </c>
      <c r="B41" s="226"/>
      <c r="C41" s="226"/>
      <c r="D41" s="226" t="s">
        <v>230</v>
      </c>
      <c r="E41" s="217" t="s">
        <v>231</v>
      </c>
      <c r="F41" s="217" t="s">
        <v>231</v>
      </c>
      <c r="G41" s="217" t="s">
        <v>27</v>
      </c>
      <c r="H41" s="217" t="s">
        <v>27</v>
      </c>
      <c r="I41" s="217"/>
      <c r="J41" s="217" t="s">
        <v>27</v>
      </c>
      <c r="K41" s="217" t="s">
        <v>27</v>
      </c>
      <c r="L41" s="217" t="s">
        <v>27</v>
      </c>
    </row>
    <row r="42" ht="19.5" customHeight="1" spans="1:12">
      <c r="A42" s="226" t="s">
        <v>232</v>
      </c>
      <c r="B42" s="226"/>
      <c r="C42" s="226"/>
      <c r="D42" s="226" t="s">
        <v>233</v>
      </c>
      <c r="E42" s="217" t="s">
        <v>234</v>
      </c>
      <c r="F42" s="217" t="s">
        <v>234</v>
      </c>
      <c r="G42" s="217" t="s">
        <v>27</v>
      </c>
      <c r="H42" s="217" t="s">
        <v>27</v>
      </c>
      <c r="I42" s="217"/>
      <c r="J42" s="217" t="s">
        <v>27</v>
      </c>
      <c r="K42" s="217" t="s">
        <v>27</v>
      </c>
      <c r="L42" s="217" t="s">
        <v>27</v>
      </c>
    </row>
    <row r="43" ht="19.5" customHeight="1" spans="1:12">
      <c r="A43" s="226" t="s">
        <v>235</v>
      </c>
      <c r="B43" s="226"/>
      <c r="C43" s="226"/>
      <c r="D43" s="226" t="s">
        <v>236</v>
      </c>
      <c r="E43" s="217" t="s">
        <v>162</v>
      </c>
      <c r="F43" s="217" t="s">
        <v>162</v>
      </c>
      <c r="G43" s="217" t="s">
        <v>27</v>
      </c>
      <c r="H43" s="217" t="s">
        <v>27</v>
      </c>
      <c r="I43" s="217"/>
      <c r="J43" s="217" t="s">
        <v>27</v>
      </c>
      <c r="K43" s="217" t="s">
        <v>27</v>
      </c>
      <c r="L43" s="217" t="s">
        <v>27</v>
      </c>
    </row>
    <row r="44" ht="19.5" customHeight="1" spans="1:12">
      <c r="A44" s="226" t="s">
        <v>237</v>
      </c>
      <c r="B44" s="226"/>
      <c r="C44" s="226"/>
      <c r="D44" s="226" t="s">
        <v>238</v>
      </c>
      <c r="E44" s="217" t="s">
        <v>84</v>
      </c>
      <c r="F44" s="217" t="s">
        <v>84</v>
      </c>
      <c r="G44" s="217" t="s">
        <v>27</v>
      </c>
      <c r="H44" s="217" t="s">
        <v>27</v>
      </c>
      <c r="I44" s="217"/>
      <c r="J44" s="217" t="s">
        <v>27</v>
      </c>
      <c r="K44" s="217" t="s">
        <v>27</v>
      </c>
      <c r="L44" s="217" t="s">
        <v>27</v>
      </c>
    </row>
    <row r="45" ht="19.5" customHeight="1" spans="1:12">
      <c r="A45" s="226" t="s">
        <v>239</v>
      </c>
      <c r="B45" s="226"/>
      <c r="C45" s="226"/>
      <c r="D45" s="226" t="s">
        <v>240</v>
      </c>
      <c r="E45" s="217" t="s">
        <v>84</v>
      </c>
      <c r="F45" s="217" t="s">
        <v>84</v>
      </c>
      <c r="G45" s="217" t="s">
        <v>27</v>
      </c>
      <c r="H45" s="217" t="s">
        <v>27</v>
      </c>
      <c r="I45" s="217"/>
      <c r="J45" s="217" t="s">
        <v>27</v>
      </c>
      <c r="K45" s="217" t="s">
        <v>27</v>
      </c>
      <c r="L45" s="217" t="s">
        <v>27</v>
      </c>
    </row>
    <row r="46" ht="19.5" customHeight="1" spans="1:12">
      <c r="A46" s="226" t="s">
        <v>241</v>
      </c>
      <c r="B46" s="226"/>
      <c r="C46" s="226"/>
      <c r="D46" s="226" t="s">
        <v>242</v>
      </c>
      <c r="E46" s="217" t="s">
        <v>84</v>
      </c>
      <c r="F46" s="217" t="s">
        <v>84</v>
      </c>
      <c r="G46" s="217" t="s">
        <v>27</v>
      </c>
      <c r="H46" s="217" t="s">
        <v>27</v>
      </c>
      <c r="I46" s="217"/>
      <c r="J46" s="217" t="s">
        <v>27</v>
      </c>
      <c r="K46" s="217" t="s">
        <v>27</v>
      </c>
      <c r="L46" s="217" t="s">
        <v>27</v>
      </c>
    </row>
    <row r="47" ht="19.5" customHeight="1" spans="1:12">
      <c r="A47" s="226" t="s">
        <v>243</v>
      </c>
      <c r="B47" s="226"/>
      <c r="C47" s="226"/>
      <c r="D47" s="226" t="s">
        <v>244</v>
      </c>
      <c r="E47" s="217" t="s">
        <v>97</v>
      </c>
      <c r="F47" s="217" t="s">
        <v>97</v>
      </c>
      <c r="G47" s="217" t="s">
        <v>27</v>
      </c>
      <c r="H47" s="217" t="s">
        <v>27</v>
      </c>
      <c r="I47" s="217"/>
      <c r="J47" s="217" t="s">
        <v>27</v>
      </c>
      <c r="K47" s="217" t="s">
        <v>27</v>
      </c>
      <c r="L47" s="217" t="s">
        <v>27</v>
      </c>
    </row>
    <row r="48" ht="19.5" customHeight="1" spans="1:12">
      <c r="A48" s="226" t="s">
        <v>245</v>
      </c>
      <c r="B48" s="226"/>
      <c r="C48" s="226"/>
      <c r="D48" s="226" t="s">
        <v>244</v>
      </c>
      <c r="E48" s="217" t="s">
        <v>97</v>
      </c>
      <c r="F48" s="217" t="s">
        <v>97</v>
      </c>
      <c r="G48" s="217" t="s">
        <v>27</v>
      </c>
      <c r="H48" s="217" t="s">
        <v>27</v>
      </c>
      <c r="I48" s="217"/>
      <c r="J48" s="217" t="s">
        <v>27</v>
      </c>
      <c r="K48" s="217" t="s">
        <v>27</v>
      </c>
      <c r="L48" s="217" t="s">
        <v>27</v>
      </c>
    </row>
    <row r="49" ht="19.5" customHeight="1" spans="1:12">
      <c r="A49" s="226" t="s">
        <v>246</v>
      </c>
      <c r="B49" s="226"/>
      <c r="C49" s="226"/>
      <c r="D49" s="226" t="s">
        <v>244</v>
      </c>
      <c r="E49" s="217" t="s">
        <v>97</v>
      </c>
      <c r="F49" s="217" t="s">
        <v>97</v>
      </c>
      <c r="G49" s="217" t="s">
        <v>27</v>
      </c>
      <c r="H49" s="217" t="s">
        <v>27</v>
      </c>
      <c r="I49" s="217"/>
      <c r="J49" s="217" t="s">
        <v>27</v>
      </c>
      <c r="K49" s="217" t="s">
        <v>27</v>
      </c>
      <c r="L49" s="217" t="s">
        <v>27</v>
      </c>
    </row>
    <row r="50" ht="19.5" customHeight="1" spans="1:12">
      <c r="A50" s="226" t="s">
        <v>247</v>
      </c>
      <c r="B50" s="226"/>
      <c r="C50" s="226"/>
      <c r="D50" s="226"/>
      <c r="E50" s="226"/>
      <c r="F50" s="226"/>
      <c r="G50" s="226"/>
      <c r="H50" s="226"/>
      <c r="I50" s="226"/>
      <c r="J50" s="226"/>
      <c r="K50" s="226"/>
      <c r="L50" s="226"/>
    </row>
  </sheetData>
  <mergeCells count="5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L5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50"/>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3.25" customWidth="1"/>
    <col min="4" max="4" width="32.75" customWidth="1"/>
    <col min="5" max="10" width="18.75" customWidth="1"/>
  </cols>
  <sheetData>
    <row r="1" ht="27" spans="6:6">
      <c r="F1" s="225" t="s">
        <v>248</v>
      </c>
    </row>
    <row r="2" ht="14.25" spans="10:10">
      <c r="J2" s="213" t="s">
        <v>249</v>
      </c>
    </row>
    <row r="3" ht="14.25" spans="1:10">
      <c r="A3" s="213" t="s">
        <v>2</v>
      </c>
      <c r="J3" s="213" t="s">
        <v>3</v>
      </c>
    </row>
    <row r="4" ht="19.5" customHeight="1" spans="1:10">
      <c r="A4" s="214" t="s">
        <v>6</v>
      </c>
      <c r="B4" s="214"/>
      <c r="C4" s="214"/>
      <c r="D4" s="214"/>
      <c r="E4" s="220" t="s">
        <v>110</v>
      </c>
      <c r="F4" s="220" t="s">
        <v>250</v>
      </c>
      <c r="G4" s="220" t="s">
        <v>251</v>
      </c>
      <c r="H4" s="220" t="s">
        <v>252</v>
      </c>
      <c r="I4" s="220" t="s">
        <v>253</v>
      </c>
      <c r="J4" s="220" t="s">
        <v>254</v>
      </c>
    </row>
    <row r="5" ht="19.5" customHeight="1" spans="1:10">
      <c r="A5" s="220" t="s">
        <v>137</v>
      </c>
      <c r="B5" s="220"/>
      <c r="C5" s="220"/>
      <c r="D5" s="214" t="s">
        <v>138</v>
      </c>
      <c r="E5" s="220"/>
      <c r="F5" s="220"/>
      <c r="G5" s="220"/>
      <c r="H5" s="220"/>
      <c r="I5" s="220"/>
      <c r="J5" s="220"/>
    </row>
    <row r="6" ht="19.5" customHeight="1" spans="1:10">
      <c r="A6" s="220"/>
      <c r="B6" s="220"/>
      <c r="C6" s="220"/>
      <c r="D6" s="214"/>
      <c r="E6" s="220"/>
      <c r="F6" s="220"/>
      <c r="G6" s="220"/>
      <c r="H6" s="220"/>
      <c r="I6" s="220"/>
      <c r="J6" s="220"/>
    </row>
    <row r="7" ht="19.5" customHeight="1" spans="1:10">
      <c r="A7" s="220"/>
      <c r="B7" s="220"/>
      <c r="C7" s="220"/>
      <c r="D7" s="214"/>
      <c r="E7" s="220"/>
      <c r="F7" s="220"/>
      <c r="G7" s="220"/>
      <c r="H7" s="220"/>
      <c r="I7" s="220"/>
      <c r="J7" s="220"/>
    </row>
    <row r="8" ht="19.5" customHeight="1" spans="1:10">
      <c r="A8" s="214" t="s">
        <v>141</v>
      </c>
      <c r="B8" s="214" t="s">
        <v>142</v>
      </c>
      <c r="C8" s="214" t="s">
        <v>143</v>
      </c>
      <c r="D8" s="214" t="s">
        <v>10</v>
      </c>
      <c r="E8" s="220" t="s">
        <v>11</v>
      </c>
      <c r="F8" s="220" t="s">
        <v>12</v>
      </c>
      <c r="G8" s="220" t="s">
        <v>22</v>
      </c>
      <c r="H8" s="220" t="s">
        <v>26</v>
      </c>
      <c r="I8" s="220" t="s">
        <v>31</v>
      </c>
      <c r="J8" s="220" t="s">
        <v>35</v>
      </c>
    </row>
    <row r="9" ht="19.5" customHeight="1" spans="1:10">
      <c r="A9" s="214"/>
      <c r="B9" s="214"/>
      <c r="C9" s="214"/>
      <c r="D9" s="214" t="s">
        <v>144</v>
      </c>
      <c r="E9" s="230">
        <v>3319.95</v>
      </c>
      <c r="F9" s="217">
        <v>458.16</v>
      </c>
      <c r="G9" s="217" t="s">
        <v>255</v>
      </c>
      <c r="H9" s="217"/>
      <c r="I9" s="217"/>
      <c r="J9" s="217"/>
    </row>
    <row r="10" ht="19.5" customHeight="1" spans="1:10">
      <c r="A10" s="226" t="s">
        <v>145</v>
      </c>
      <c r="B10" s="226"/>
      <c r="C10" s="226"/>
      <c r="D10" s="226" t="s">
        <v>146</v>
      </c>
      <c r="E10" s="217" t="s">
        <v>17</v>
      </c>
      <c r="F10" s="217"/>
      <c r="G10" s="217" t="s">
        <v>17</v>
      </c>
      <c r="H10" s="217"/>
      <c r="I10" s="217"/>
      <c r="J10" s="217"/>
    </row>
    <row r="11" ht="19.5" customHeight="1" spans="1:10">
      <c r="A11" s="226" t="s">
        <v>147</v>
      </c>
      <c r="B11" s="226"/>
      <c r="C11" s="226"/>
      <c r="D11" s="226" t="s">
        <v>148</v>
      </c>
      <c r="E11" s="217" t="s">
        <v>17</v>
      </c>
      <c r="F11" s="217"/>
      <c r="G11" s="217" t="s">
        <v>17</v>
      </c>
      <c r="H11" s="217"/>
      <c r="I11" s="217"/>
      <c r="J11" s="217"/>
    </row>
    <row r="12" ht="19.5" customHeight="1" spans="1:10">
      <c r="A12" s="226" t="s">
        <v>149</v>
      </c>
      <c r="B12" s="226"/>
      <c r="C12" s="226"/>
      <c r="D12" s="226" t="s">
        <v>148</v>
      </c>
      <c r="E12" s="217" t="s">
        <v>17</v>
      </c>
      <c r="F12" s="217"/>
      <c r="G12" s="217" t="s">
        <v>17</v>
      </c>
      <c r="H12" s="217"/>
      <c r="I12" s="217"/>
      <c r="J12" s="217"/>
    </row>
    <row r="13" ht="19.5" customHeight="1" spans="1:10">
      <c r="A13" s="226" t="s">
        <v>150</v>
      </c>
      <c r="B13" s="226"/>
      <c r="C13" s="226"/>
      <c r="D13" s="226" t="s">
        <v>151</v>
      </c>
      <c r="E13" s="217" t="s">
        <v>38</v>
      </c>
      <c r="F13" s="217"/>
      <c r="G13" s="217" t="s">
        <v>38</v>
      </c>
      <c r="H13" s="217"/>
      <c r="I13" s="217"/>
      <c r="J13" s="217"/>
    </row>
    <row r="14" ht="19.5" customHeight="1" spans="1:10">
      <c r="A14" s="226" t="s">
        <v>155</v>
      </c>
      <c r="B14" s="226"/>
      <c r="C14" s="226"/>
      <c r="D14" s="226" t="s">
        <v>156</v>
      </c>
      <c r="E14" s="217" t="s">
        <v>256</v>
      </c>
      <c r="F14" s="217"/>
      <c r="G14" s="217" t="s">
        <v>256</v>
      </c>
      <c r="H14" s="217"/>
      <c r="I14" s="217"/>
      <c r="J14" s="217"/>
    </row>
    <row r="15" ht="19.5" customHeight="1" spans="1:10">
      <c r="A15" s="226" t="s">
        <v>158</v>
      </c>
      <c r="B15" s="226"/>
      <c r="C15" s="226"/>
      <c r="D15" s="226" t="s">
        <v>159</v>
      </c>
      <c r="E15" s="217" t="s">
        <v>256</v>
      </c>
      <c r="F15" s="217"/>
      <c r="G15" s="217" t="s">
        <v>256</v>
      </c>
      <c r="H15" s="217"/>
      <c r="I15" s="217"/>
      <c r="J15" s="217"/>
    </row>
    <row r="16" ht="19.5" customHeight="1" spans="1:10">
      <c r="A16" s="226" t="s">
        <v>160</v>
      </c>
      <c r="B16" s="226"/>
      <c r="C16" s="226"/>
      <c r="D16" s="226" t="s">
        <v>161</v>
      </c>
      <c r="E16" s="217" t="s">
        <v>162</v>
      </c>
      <c r="F16" s="217"/>
      <c r="G16" s="217" t="s">
        <v>162</v>
      </c>
      <c r="H16" s="217"/>
      <c r="I16" s="217"/>
      <c r="J16" s="217"/>
    </row>
    <row r="17" ht="19.5" customHeight="1" spans="1:10">
      <c r="A17" s="226" t="s">
        <v>163</v>
      </c>
      <c r="B17" s="226"/>
      <c r="C17" s="226"/>
      <c r="D17" s="226" t="s">
        <v>164</v>
      </c>
      <c r="E17" s="217" t="s">
        <v>162</v>
      </c>
      <c r="F17" s="217"/>
      <c r="G17" s="217" t="s">
        <v>162</v>
      </c>
      <c r="H17" s="217"/>
      <c r="I17" s="217"/>
      <c r="J17" s="217"/>
    </row>
    <row r="18" ht="19.5" customHeight="1" spans="1:10">
      <c r="A18" s="226" t="s">
        <v>165</v>
      </c>
      <c r="B18" s="226"/>
      <c r="C18" s="226"/>
      <c r="D18" s="226" t="s">
        <v>166</v>
      </c>
      <c r="E18" s="217" t="s">
        <v>153</v>
      </c>
      <c r="F18" s="217"/>
      <c r="G18" s="217" t="s">
        <v>153</v>
      </c>
      <c r="H18" s="217"/>
      <c r="I18" s="217"/>
      <c r="J18" s="217"/>
    </row>
    <row r="19" ht="19.5" customHeight="1" spans="1:10">
      <c r="A19" s="226" t="s">
        <v>167</v>
      </c>
      <c r="B19" s="226"/>
      <c r="C19" s="226"/>
      <c r="D19" s="226" t="s">
        <v>166</v>
      </c>
      <c r="E19" s="217" t="s">
        <v>153</v>
      </c>
      <c r="F19" s="217"/>
      <c r="G19" s="217" t="s">
        <v>153</v>
      </c>
      <c r="H19" s="217"/>
      <c r="I19" s="217"/>
      <c r="J19" s="217"/>
    </row>
    <row r="20" ht="19.5" customHeight="1" spans="1:10">
      <c r="A20" s="226" t="s">
        <v>168</v>
      </c>
      <c r="B20" s="226"/>
      <c r="C20" s="226"/>
      <c r="D20" s="226" t="s">
        <v>169</v>
      </c>
      <c r="E20" s="217" t="s">
        <v>48</v>
      </c>
      <c r="F20" s="217" t="s">
        <v>48</v>
      </c>
      <c r="G20" s="217"/>
      <c r="H20" s="217"/>
      <c r="I20" s="217"/>
      <c r="J20" s="217"/>
    </row>
    <row r="21" ht="19.5" customHeight="1" spans="1:10">
      <c r="A21" s="226" t="s">
        <v>170</v>
      </c>
      <c r="B21" s="226"/>
      <c r="C21" s="226"/>
      <c r="D21" s="226" t="s">
        <v>171</v>
      </c>
      <c r="E21" s="217" t="s">
        <v>172</v>
      </c>
      <c r="F21" s="217" t="s">
        <v>172</v>
      </c>
      <c r="G21" s="217"/>
      <c r="H21" s="217"/>
      <c r="I21" s="217"/>
      <c r="J21" s="217"/>
    </row>
    <row r="22" ht="19.5" customHeight="1" spans="1:10">
      <c r="A22" s="226" t="s">
        <v>173</v>
      </c>
      <c r="B22" s="226"/>
      <c r="C22" s="226"/>
      <c r="D22" s="226" t="s">
        <v>174</v>
      </c>
      <c r="E22" s="217" t="s">
        <v>172</v>
      </c>
      <c r="F22" s="217" t="s">
        <v>172</v>
      </c>
      <c r="G22" s="217"/>
      <c r="H22" s="217"/>
      <c r="I22" s="217"/>
      <c r="J22" s="217"/>
    </row>
    <row r="23" ht="19.5" customHeight="1" spans="1:10">
      <c r="A23" s="226" t="s">
        <v>175</v>
      </c>
      <c r="B23" s="226"/>
      <c r="C23" s="226"/>
      <c r="D23" s="226" t="s">
        <v>176</v>
      </c>
      <c r="E23" s="217" t="s">
        <v>177</v>
      </c>
      <c r="F23" s="217" t="s">
        <v>177</v>
      </c>
      <c r="G23" s="217"/>
      <c r="H23" s="217"/>
      <c r="I23" s="217"/>
      <c r="J23" s="217"/>
    </row>
    <row r="24" ht="19.5" customHeight="1" spans="1:10">
      <c r="A24" s="226" t="s">
        <v>178</v>
      </c>
      <c r="B24" s="226"/>
      <c r="C24" s="226"/>
      <c r="D24" s="226" t="s">
        <v>179</v>
      </c>
      <c r="E24" s="217" t="s">
        <v>177</v>
      </c>
      <c r="F24" s="217" t="s">
        <v>177</v>
      </c>
      <c r="G24" s="217"/>
      <c r="H24" s="217"/>
      <c r="I24" s="217"/>
      <c r="J24" s="217"/>
    </row>
    <row r="25" ht="19.5" customHeight="1" spans="1:10">
      <c r="A25" s="226" t="s">
        <v>180</v>
      </c>
      <c r="B25" s="226"/>
      <c r="C25" s="226"/>
      <c r="D25" s="226" t="s">
        <v>181</v>
      </c>
      <c r="E25" s="217" t="s">
        <v>182</v>
      </c>
      <c r="F25" s="217" t="s">
        <v>182</v>
      </c>
      <c r="G25" s="217"/>
      <c r="H25" s="217"/>
      <c r="I25" s="217"/>
      <c r="J25" s="217"/>
    </row>
    <row r="26" ht="19.5" customHeight="1" spans="1:10">
      <c r="A26" s="226" t="s">
        <v>183</v>
      </c>
      <c r="B26" s="226"/>
      <c r="C26" s="226"/>
      <c r="D26" s="226" t="s">
        <v>181</v>
      </c>
      <c r="E26" s="217" t="s">
        <v>182</v>
      </c>
      <c r="F26" s="217" t="s">
        <v>182</v>
      </c>
      <c r="G26" s="217"/>
      <c r="H26" s="217"/>
      <c r="I26" s="217"/>
      <c r="J26" s="217"/>
    </row>
    <row r="27" ht="19.5" customHeight="1" spans="1:10">
      <c r="A27" s="226" t="s">
        <v>184</v>
      </c>
      <c r="B27" s="226"/>
      <c r="C27" s="226"/>
      <c r="D27" s="226" t="s">
        <v>185</v>
      </c>
      <c r="E27" s="217" t="s">
        <v>52</v>
      </c>
      <c r="F27" s="217" t="s">
        <v>52</v>
      </c>
      <c r="G27" s="217"/>
      <c r="H27" s="217"/>
      <c r="I27" s="217"/>
      <c r="J27" s="217"/>
    </row>
    <row r="28" ht="19.5" customHeight="1" spans="1:10">
      <c r="A28" s="226" t="s">
        <v>186</v>
      </c>
      <c r="B28" s="226"/>
      <c r="C28" s="226"/>
      <c r="D28" s="226" t="s">
        <v>187</v>
      </c>
      <c r="E28" s="217" t="s">
        <v>52</v>
      </c>
      <c r="F28" s="217" t="s">
        <v>52</v>
      </c>
      <c r="G28" s="217"/>
      <c r="H28" s="217"/>
      <c r="I28" s="217"/>
      <c r="J28" s="217"/>
    </row>
    <row r="29" ht="19.5" customHeight="1" spans="1:10">
      <c r="A29" s="226" t="s">
        <v>188</v>
      </c>
      <c r="B29" s="226"/>
      <c r="C29" s="226"/>
      <c r="D29" s="226" t="s">
        <v>189</v>
      </c>
      <c r="E29" s="217" t="s">
        <v>190</v>
      </c>
      <c r="F29" s="217" t="s">
        <v>190</v>
      </c>
      <c r="G29" s="217"/>
      <c r="H29" s="217"/>
      <c r="I29" s="217"/>
      <c r="J29" s="217"/>
    </row>
    <row r="30" ht="19.5" customHeight="1" spans="1:10">
      <c r="A30" s="226" t="s">
        <v>191</v>
      </c>
      <c r="B30" s="226"/>
      <c r="C30" s="226"/>
      <c r="D30" s="226" t="s">
        <v>192</v>
      </c>
      <c r="E30" s="217" t="s">
        <v>193</v>
      </c>
      <c r="F30" s="217" t="s">
        <v>193</v>
      </c>
      <c r="G30" s="217"/>
      <c r="H30" s="217"/>
      <c r="I30" s="217"/>
      <c r="J30" s="217"/>
    </row>
    <row r="31" ht="19.5" customHeight="1" spans="1:10">
      <c r="A31" s="226" t="s">
        <v>194</v>
      </c>
      <c r="B31" s="226"/>
      <c r="C31" s="226"/>
      <c r="D31" s="226" t="s">
        <v>195</v>
      </c>
      <c r="E31" s="217" t="s">
        <v>196</v>
      </c>
      <c r="F31" s="217" t="s">
        <v>196</v>
      </c>
      <c r="G31" s="217"/>
      <c r="H31" s="217"/>
      <c r="I31" s="217"/>
      <c r="J31" s="217"/>
    </row>
    <row r="32" ht="19.5" customHeight="1" spans="1:10">
      <c r="A32" s="226" t="s">
        <v>197</v>
      </c>
      <c r="B32" s="226"/>
      <c r="C32" s="226"/>
      <c r="D32" s="226" t="s">
        <v>198</v>
      </c>
      <c r="E32" s="217" t="s">
        <v>62</v>
      </c>
      <c r="F32" s="217" t="s">
        <v>257</v>
      </c>
      <c r="G32" s="217" t="s">
        <v>258</v>
      </c>
      <c r="H32" s="217"/>
      <c r="I32" s="217"/>
      <c r="J32" s="217"/>
    </row>
    <row r="33" ht="19.5" customHeight="1" spans="1:10">
      <c r="A33" s="226" t="s">
        <v>202</v>
      </c>
      <c r="B33" s="226"/>
      <c r="C33" s="226"/>
      <c r="D33" s="226" t="s">
        <v>203</v>
      </c>
      <c r="E33" s="217" t="s">
        <v>259</v>
      </c>
      <c r="F33" s="217" t="s">
        <v>257</v>
      </c>
      <c r="G33" s="217" t="s">
        <v>260</v>
      </c>
      <c r="H33" s="217"/>
      <c r="I33" s="217"/>
      <c r="J33" s="217"/>
    </row>
    <row r="34" ht="19.5" customHeight="1" spans="1:10">
      <c r="A34" s="226" t="s">
        <v>206</v>
      </c>
      <c r="B34" s="226"/>
      <c r="C34" s="226"/>
      <c r="D34" s="226" t="s">
        <v>207</v>
      </c>
      <c r="E34" s="217" t="s">
        <v>154</v>
      </c>
      <c r="F34" s="217" t="s">
        <v>154</v>
      </c>
      <c r="G34" s="217"/>
      <c r="H34" s="217"/>
      <c r="I34" s="217"/>
      <c r="J34" s="217"/>
    </row>
    <row r="35" ht="19.5" customHeight="1" spans="1:10">
      <c r="A35" s="226" t="s">
        <v>208</v>
      </c>
      <c r="B35" s="226"/>
      <c r="C35" s="226"/>
      <c r="D35" s="226" t="s">
        <v>209</v>
      </c>
      <c r="E35" s="217" t="s">
        <v>210</v>
      </c>
      <c r="F35" s="217" t="s">
        <v>210</v>
      </c>
      <c r="G35" s="217"/>
      <c r="H35" s="217"/>
      <c r="I35" s="217"/>
      <c r="J35" s="217"/>
    </row>
    <row r="36" ht="19.5" customHeight="1" spans="1:10">
      <c r="A36" s="226" t="s">
        <v>211</v>
      </c>
      <c r="B36" s="226"/>
      <c r="C36" s="226"/>
      <c r="D36" s="226" t="s">
        <v>212</v>
      </c>
      <c r="E36" s="217" t="s">
        <v>213</v>
      </c>
      <c r="F36" s="217"/>
      <c r="G36" s="217" t="s">
        <v>213</v>
      </c>
      <c r="H36" s="217"/>
      <c r="I36" s="217"/>
      <c r="J36" s="217"/>
    </row>
    <row r="37" ht="19.5" customHeight="1" spans="1:10">
      <c r="A37" s="226" t="s">
        <v>214</v>
      </c>
      <c r="B37" s="226"/>
      <c r="C37" s="226"/>
      <c r="D37" s="226" t="s">
        <v>215</v>
      </c>
      <c r="E37" s="217" t="s">
        <v>216</v>
      </c>
      <c r="F37" s="217"/>
      <c r="G37" s="217" t="s">
        <v>216</v>
      </c>
      <c r="H37" s="217"/>
      <c r="I37" s="217"/>
      <c r="J37" s="217"/>
    </row>
    <row r="38" ht="19.5" customHeight="1" spans="1:10">
      <c r="A38" s="226" t="s">
        <v>218</v>
      </c>
      <c r="B38" s="226"/>
      <c r="C38" s="226"/>
      <c r="D38" s="226" t="s">
        <v>219</v>
      </c>
      <c r="E38" s="217" t="s">
        <v>220</v>
      </c>
      <c r="F38" s="217"/>
      <c r="G38" s="217" t="s">
        <v>220</v>
      </c>
      <c r="H38" s="217"/>
      <c r="I38" s="217"/>
      <c r="J38" s="217"/>
    </row>
    <row r="39" ht="19.5" customHeight="1" spans="1:10">
      <c r="A39" s="226" t="s">
        <v>223</v>
      </c>
      <c r="B39" s="226"/>
      <c r="C39" s="226"/>
      <c r="D39" s="226" t="s">
        <v>224</v>
      </c>
      <c r="E39" s="217" t="s">
        <v>119</v>
      </c>
      <c r="F39" s="217"/>
      <c r="G39" s="217" t="s">
        <v>119</v>
      </c>
      <c r="H39" s="217"/>
      <c r="I39" s="217"/>
      <c r="J39" s="217"/>
    </row>
    <row r="40" ht="19.5" customHeight="1" spans="1:10">
      <c r="A40" s="226" t="s">
        <v>226</v>
      </c>
      <c r="B40" s="226"/>
      <c r="C40" s="226"/>
      <c r="D40" s="226" t="s">
        <v>227</v>
      </c>
      <c r="E40" s="217" t="s">
        <v>228</v>
      </c>
      <c r="F40" s="217"/>
      <c r="G40" s="217" t="s">
        <v>228</v>
      </c>
      <c r="H40" s="217"/>
      <c r="I40" s="217"/>
      <c r="J40" s="217"/>
    </row>
    <row r="41" ht="19.5" customHeight="1" spans="1:10">
      <c r="A41" s="226" t="s">
        <v>229</v>
      </c>
      <c r="B41" s="226"/>
      <c r="C41" s="226"/>
      <c r="D41" s="226" t="s">
        <v>230</v>
      </c>
      <c r="E41" s="217" t="s">
        <v>231</v>
      </c>
      <c r="F41" s="217"/>
      <c r="G41" s="217" t="s">
        <v>231</v>
      </c>
      <c r="H41" s="217"/>
      <c r="I41" s="217"/>
      <c r="J41" s="217"/>
    </row>
    <row r="42" ht="19.5" customHeight="1" spans="1:10">
      <c r="A42" s="226" t="s">
        <v>232</v>
      </c>
      <c r="B42" s="226"/>
      <c r="C42" s="226"/>
      <c r="D42" s="226" t="s">
        <v>233</v>
      </c>
      <c r="E42" s="217" t="s">
        <v>234</v>
      </c>
      <c r="F42" s="217"/>
      <c r="G42" s="217" t="s">
        <v>234</v>
      </c>
      <c r="H42" s="217"/>
      <c r="I42" s="217"/>
      <c r="J42" s="217"/>
    </row>
    <row r="43" ht="19.5" customHeight="1" spans="1:10">
      <c r="A43" s="226" t="s">
        <v>235</v>
      </c>
      <c r="B43" s="226"/>
      <c r="C43" s="226"/>
      <c r="D43" s="226" t="s">
        <v>236</v>
      </c>
      <c r="E43" s="217" t="s">
        <v>162</v>
      </c>
      <c r="F43" s="217"/>
      <c r="G43" s="217" t="s">
        <v>162</v>
      </c>
      <c r="H43" s="217"/>
      <c r="I43" s="217"/>
      <c r="J43" s="217"/>
    </row>
    <row r="44" ht="19.5" customHeight="1" spans="1:10">
      <c r="A44" s="226" t="s">
        <v>237</v>
      </c>
      <c r="B44" s="226"/>
      <c r="C44" s="226"/>
      <c r="D44" s="226" t="s">
        <v>238</v>
      </c>
      <c r="E44" s="217" t="s">
        <v>84</v>
      </c>
      <c r="F44" s="217" t="s">
        <v>84</v>
      </c>
      <c r="G44" s="217"/>
      <c r="H44" s="217"/>
      <c r="I44" s="217"/>
      <c r="J44" s="217"/>
    </row>
    <row r="45" ht="19.5" customHeight="1" spans="1:10">
      <c r="A45" s="226" t="s">
        <v>239</v>
      </c>
      <c r="B45" s="226"/>
      <c r="C45" s="226"/>
      <c r="D45" s="226" t="s">
        <v>240</v>
      </c>
      <c r="E45" s="217" t="s">
        <v>84</v>
      </c>
      <c r="F45" s="217" t="s">
        <v>84</v>
      </c>
      <c r="G45" s="217"/>
      <c r="H45" s="217"/>
      <c r="I45" s="217"/>
      <c r="J45" s="217"/>
    </row>
    <row r="46" ht="19.5" customHeight="1" spans="1:10">
      <c r="A46" s="226" t="s">
        <v>241</v>
      </c>
      <c r="B46" s="226"/>
      <c r="C46" s="226"/>
      <c r="D46" s="226" t="s">
        <v>242</v>
      </c>
      <c r="E46" s="217" t="s">
        <v>84</v>
      </c>
      <c r="F46" s="217" t="s">
        <v>84</v>
      </c>
      <c r="G46" s="217"/>
      <c r="H46" s="217"/>
      <c r="I46" s="217"/>
      <c r="J46" s="217"/>
    </row>
    <row r="47" ht="19.5" customHeight="1" spans="1:10">
      <c r="A47" s="226" t="s">
        <v>243</v>
      </c>
      <c r="B47" s="226"/>
      <c r="C47" s="226"/>
      <c r="D47" s="226" t="s">
        <v>244</v>
      </c>
      <c r="E47" s="217" t="s">
        <v>97</v>
      </c>
      <c r="F47" s="217"/>
      <c r="G47" s="217" t="s">
        <v>97</v>
      </c>
      <c r="H47" s="217"/>
      <c r="I47" s="217"/>
      <c r="J47" s="217"/>
    </row>
    <row r="48" ht="19.5" customHeight="1" spans="1:10">
      <c r="A48" s="226" t="s">
        <v>245</v>
      </c>
      <c r="B48" s="226"/>
      <c r="C48" s="226"/>
      <c r="D48" s="226" t="s">
        <v>244</v>
      </c>
      <c r="E48" s="217" t="s">
        <v>97</v>
      </c>
      <c r="F48" s="217"/>
      <c r="G48" s="217" t="s">
        <v>97</v>
      </c>
      <c r="H48" s="217"/>
      <c r="I48" s="217"/>
      <c r="J48" s="217"/>
    </row>
    <row r="49" ht="19.5" customHeight="1" spans="1:10">
      <c r="A49" s="226" t="s">
        <v>246</v>
      </c>
      <c r="B49" s="226"/>
      <c r="C49" s="226"/>
      <c r="D49" s="226" t="s">
        <v>244</v>
      </c>
      <c r="E49" s="217" t="s">
        <v>97</v>
      </c>
      <c r="F49" s="217"/>
      <c r="G49" s="217" t="s">
        <v>97</v>
      </c>
      <c r="H49" s="217"/>
      <c r="I49" s="217"/>
      <c r="J49" s="217"/>
    </row>
    <row r="50" ht="19.5" customHeight="1" spans="1:10">
      <c r="A50" s="226" t="s">
        <v>261</v>
      </c>
      <c r="B50" s="226"/>
      <c r="C50" s="226"/>
      <c r="D50" s="226"/>
      <c r="E50" s="226"/>
      <c r="F50" s="226"/>
      <c r="G50" s="226"/>
      <c r="H50" s="226"/>
      <c r="I50" s="226"/>
      <c r="J50" s="226"/>
    </row>
  </sheetData>
  <mergeCells count="5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J5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0" activePane="bottomLeft" state="frozen"/>
      <selection/>
      <selection pane="bottomLeft" activeCell="L21" sqref="L2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25" t="s">
        <v>262</v>
      </c>
    </row>
    <row r="2" ht="14.25" spans="9:9">
      <c r="I2" s="213" t="s">
        <v>263</v>
      </c>
    </row>
    <row r="3" ht="14.25" spans="1:9">
      <c r="A3" s="213" t="s">
        <v>2</v>
      </c>
      <c r="I3" s="213" t="s">
        <v>3</v>
      </c>
    </row>
    <row r="4" ht="19.5" customHeight="1" spans="1:9">
      <c r="A4" s="214" t="s">
        <v>264</v>
      </c>
      <c r="B4" s="214"/>
      <c r="C4" s="214"/>
      <c r="D4" s="214" t="s">
        <v>265</v>
      </c>
      <c r="E4" s="214"/>
      <c r="F4" s="214"/>
      <c r="G4" s="214"/>
      <c r="H4" s="214"/>
      <c r="I4" s="214"/>
    </row>
    <row r="5" ht="19.5" customHeight="1" spans="1:9">
      <c r="A5" s="220" t="s">
        <v>266</v>
      </c>
      <c r="B5" s="220" t="s">
        <v>7</v>
      </c>
      <c r="C5" s="220" t="s">
        <v>267</v>
      </c>
      <c r="D5" s="220" t="s">
        <v>268</v>
      </c>
      <c r="E5" s="220" t="s">
        <v>7</v>
      </c>
      <c r="F5" s="214" t="s">
        <v>144</v>
      </c>
      <c r="G5" s="220" t="s">
        <v>269</v>
      </c>
      <c r="H5" s="220" t="s">
        <v>270</v>
      </c>
      <c r="I5" s="220" t="s">
        <v>271</v>
      </c>
    </row>
    <row r="6" ht="19.5" customHeight="1" spans="1:9">
      <c r="A6" s="220"/>
      <c r="B6" s="220"/>
      <c r="C6" s="220"/>
      <c r="D6" s="220"/>
      <c r="E6" s="220"/>
      <c r="F6" s="214" t="s">
        <v>139</v>
      </c>
      <c r="G6" s="220" t="s">
        <v>269</v>
      </c>
      <c r="H6" s="220"/>
      <c r="I6" s="220"/>
    </row>
    <row r="7" ht="19.5" customHeight="1" spans="1:9">
      <c r="A7" s="214" t="s">
        <v>272</v>
      </c>
      <c r="B7" s="214"/>
      <c r="C7" s="214" t="s">
        <v>11</v>
      </c>
      <c r="D7" s="214" t="s">
        <v>272</v>
      </c>
      <c r="E7" s="214"/>
      <c r="F7" s="214" t="s">
        <v>12</v>
      </c>
      <c r="G7" s="214" t="s">
        <v>22</v>
      </c>
      <c r="H7" s="214" t="s">
        <v>26</v>
      </c>
      <c r="I7" s="214" t="s">
        <v>31</v>
      </c>
    </row>
    <row r="8" ht="19.5" customHeight="1" spans="1:9">
      <c r="A8" s="215" t="s">
        <v>273</v>
      </c>
      <c r="B8" s="214" t="s">
        <v>11</v>
      </c>
      <c r="C8" s="217" t="s">
        <v>14</v>
      </c>
      <c r="D8" s="215" t="s">
        <v>15</v>
      </c>
      <c r="E8" s="214" t="s">
        <v>24</v>
      </c>
      <c r="F8" s="217" t="s">
        <v>17</v>
      </c>
      <c r="G8" s="217" t="s">
        <v>17</v>
      </c>
      <c r="H8" s="217"/>
      <c r="I8" s="217"/>
    </row>
    <row r="9" ht="19.5" customHeight="1" spans="1:9">
      <c r="A9" s="215" t="s">
        <v>274</v>
      </c>
      <c r="B9" s="214" t="s">
        <v>12</v>
      </c>
      <c r="C9" s="217"/>
      <c r="D9" s="215" t="s">
        <v>19</v>
      </c>
      <c r="E9" s="214" t="s">
        <v>29</v>
      </c>
      <c r="F9" s="217"/>
      <c r="G9" s="217"/>
      <c r="H9" s="217"/>
      <c r="I9" s="217"/>
    </row>
    <row r="10" ht="19.5" customHeight="1" spans="1:9">
      <c r="A10" s="215" t="s">
        <v>275</v>
      </c>
      <c r="B10" s="214" t="s">
        <v>22</v>
      </c>
      <c r="C10" s="217"/>
      <c r="D10" s="215" t="s">
        <v>23</v>
      </c>
      <c r="E10" s="214" t="s">
        <v>33</v>
      </c>
      <c r="F10" s="217"/>
      <c r="G10" s="217"/>
      <c r="H10" s="217"/>
      <c r="I10" s="217"/>
    </row>
    <row r="11" ht="19.5" customHeight="1" spans="1:9">
      <c r="A11" s="215"/>
      <c r="B11" s="214" t="s">
        <v>26</v>
      </c>
      <c r="C11" s="217"/>
      <c r="D11" s="215" t="s">
        <v>28</v>
      </c>
      <c r="E11" s="214" t="s">
        <v>37</v>
      </c>
      <c r="F11" s="217"/>
      <c r="G11" s="217"/>
      <c r="H11" s="217"/>
      <c r="I11" s="217"/>
    </row>
    <row r="12" ht="19.5" customHeight="1" spans="1:9">
      <c r="A12" s="215"/>
      <c r="B12" s="214" t="s">
        <v>31</v>
      </c>
      <c r="C12" s="217"/>
      <c r="D12" s="215" t="s">
        <v>32</v>
      </c>
      <c r="E12" s="214" t="s">
        <v>42</v>
      </c>
      <c r="F12" s="217"/>
      <c r="G12" s="217"/>
      <c r="H12" s="217"/>
      <c r="I12" s="217"/>
    </row>
    <row r="13" ht="19.5" customHeight="1" spans="1:9">
      <c r="A13" s="215"/>
      <c r="B13" s="214" t="s">
        <v>35</v>
      </c>
      <c r="C13" s="217"/>
      <c r="D13" s="215" t="s">
        <v>36</v>
      </c>
      <c r="E13" s="214" t="s">
        <v>47</v>
      </c>
      <c r="F13" s="217" t="s">
        <v>153</v>
      </c>
      <c r="G13" s="217" t="s">
        <v>153</v>
      </c>
      <c r="H13" s="217"/>
      <c r="I13" s="217"/>
    </row>
    <row r="14" ht="19.5" customHeight="1" spans="1:9">
      <c r="A14" s="215"/>
      <c r="B14" s="214" t="s">
        <v>40</v>
      </c>
      <c r="C14" s="217"/>
      <c r="D14" s="215" t="s">
        <v>41</v>
      </c>
      <c r="E14" s="214" t="s">
        <v>51</v>
      </c>
      <c r="F14" s="217"/>
      <c r="G14" s="217"/>
      <c r="H14" s="217"/>
      <c r="I14" s="217"/>
    </row>
    <row r="15" ht="19.5" customHeight="1" spans="1:9">
      <c r="A15" s="215"/>
      <c r="B15" s="214" t="s">
        <v>44</v>
      </c>
      <c r="C15" s="217"/>
      <c r="D15" s="215" t="s">
        <v>46</v>
      </c>
      <c r="E15" s="214" t="s">
        <v>55</v>
      </c>
      <c r="F15" s="217" t="s">
        <v>48</v>
      </c>
      <c r="G15" s="217" t="s">
        <v>48</v>
      </c>
      <c r="H15" s="217"/>
      <c r="I15" s="217"/>
    </row>
    <row r="16" ht="19.5" customHeight="1" spans="1:9">
      <c r="A16" s="215"/>
      <c r="B16" s="214" t="s">
        <v>49</v>
      </c>
      <c r="C16" s="217"/>
      <c r="D16" s="215" t="s">
        <v>50</v>
      </c>
      <c r="E16" s="214" t="s">
        <v>58</v>
      </c>
      <c r="F16" s="217" t="s">
        <v>52</v>
      </c>
      <c r="G16" s="217" t="s">
        <v>52</v>
      </c>
      <c r="H16" s="217"/>
      <c r="I16" s="217"/>
    </row>
    <row r="17" ht="19.5" customHeight="1" spans="1:9">
      <c r="A17" s="215"/>
      <c r="B17" s="214" t="s">
        <v>53</v>
      </c>
      <c r="C17" s="217"/>
      <c r="D17" s="215" t="s">
        <v>54</v>
      </c>
      <c r="E17" s="214" t="s">
        <v>61</v>
      </c>
      <c r="F17" s="217"/>
      <c r="G17" s="217"/>
      <c r="H17" s="217"/>
      <c r="I17" s="217"/>
    </row>
    <row r="18" ht="19.5" customHeight="1" spans="1:9">
      <c r="A18" s="215"/>
      <c r="B18" s="214" t="s">
        <v>56</v>
      </c>
      <c r="C18" s="217"/>
      <c r="D18" s="215" t="s">
        <v>57</v>
      </c>
      <c r="E18" s="214" t="s">
        <v>65</v>
      </c>
      <c r="F18" s="217"/>
      <c r="G18" s="217"/>
      <c r="H18" s="217"/>
      <c r="I18" s="217"/>
    </row>
    <row r="19" ht="19.5" customHeight="1" spans="1:9">
      <c r="A19" s="215"/>
      <c r="B19" s="214" t="s">
        <v>59</v>
      </c>
      <c r="C19" s="217"/>
      <c r="D19" s="215" t="s">
        <v>60</v>
      </c>
      <c r="E19" s="214" t="s">
        <v>68</v>
      </c>
      <c r="F19" s="217" t="s">
        <v>200</v>
      </c>
      <c r="G19" s="217" t="s">
        <v>200</v>
      </c>
      <c r="H19" s="217"/>
      <c r="I19" s="217"/>
    </row>
    <row r="20" ht="19.5" customHeight="1" spans="1:9">
      <c r="A20" s="215"/>
      <c r="B20" s="214" t="s">
        <v>63</v>
      </c>
      <c r="C20" s="217"/>
      <c r="D20" s="215" t="s">
        <v>64</v>
      </c>
      <c r="E20" s="214" t="s">
        <v>71</v>
      </c>
      <c r="F20" s="217"/>
      <c r="G20" s="217"/>
      <c r="H20" s="217"/>
      <c r="I20" s="217"/>
    </row>
    <row r="21" ht="19.5" customHeight="1" spans="1:9">
      <c r="A21" s="215"/>
      <c r="B21" s="214" t="s">
        <v>66</v>
      </c>
      <c r="C21" s="217"/>
      <c r="D21" s="215" t="s">
        <v>67</v>
      </c>
      <c r="E21" s="214" t="s">
        <v>74</v>
      </c>
      <c r="F21" s="217"/>
      <c r="G21" s="217"/>
      <c r="H21" s="217"/>
      <c r="I21" s="217"/>
    </row>
    <row r="22" ht="19.5" customHeight="1" spans="1:9">
      <c r="A22" s="215"/>
      <c r="B22" s="214" t="s">
        <v>69</v>
      </c>
      <c r="C22" s="217"/>
      <c r="D22" s="215" t="s">
        <v>70</v>
      </c>
      <c r="E22" s="214" t="s">
        <v>77</v>
      </c>
      <c r="F22" s="217"/>
      <c r="G22" s="217"/>
      <c r="H22" s="217"/>
      <c r="I22" s="217"/>
    </row>
    <row r="23" ht="19.5" customHeight="1" spans="1:9">
      <c r="A23" s="215"/>
      <c r="B23" s="214" t="s">
        <v>72</v>
      </c>
      <c r="C23" s="217"/>
      <c r="D23" s="215" t="s">
        <v>73</v>
      </c>
      <c r="E23" s="214" t="s">
        <v>80</v>
      </c>
      <c r="F23" s="217"/>
      <c r="G23" s="217"/>
      <c r="H23" s="217"/>
      <c r="I23" s="217"/>
    </row>
    <row r="24" ht="19.5" customHeight="1" spans="1:9">
      <c r="A24" s="215"/>
      <c r="B24" s="214" t="s">
        <v>75</v>
      </c>
      <c r="C24" s="217"/>
      <c r="D24" s="215" t="s">
        <v>76</v>
      </c>
      <c r="E24" s="214" t="s">
        <v>83</v>
      </c>
      <c r="F24" s="217"/>
      <c r="G24" s="217"/>
      <c r="H24" s="217"/>
      <c r="I24" s="217"/>
    </row>
    <row r="25" ht="19.5" customHeight="1" spans="1:9">
      <c r="A25" s="215"/>
      <c r="B25" s="214" t="s">
        <v>78</v>
      </c>
      <c r="C25" s="217"/>
      <c r="D25" s="215" t="s">
        <v>79</v>
      </c>
      <c r="E25" s="214" t="s">
        <v>87</v>
      </c>
      <c r="F25" s="217"/>
      <c r="G25" s="217"/>
      <c r="H25" s="217"/>
      <c r="I25" s="217"/>
    </row>
    <row r="26" ht="19.5" customHeight="1" spans="1:9">
      <c r="A26" s="215"/>
      <c r="B26" s="214" t="s">
        <v>81</v>
      </c>
      <c r="C26" s="217"/>
      <c r="D26" s="215" t="s">
        <v>82</v>
      </c>
      <c r="E26" s="214" t="s">
        <v>90</v>
      </c>
      <c r="F26" s="217" t="s">
        <v>84</v>
      </c>
      <c r="G26" s="217" t="s">
        <v>84</v>
      </c>
      <c r="H26" s="217"/>
      <c r="I26" s="217"/>
    </row>
    <row r="27" ht="19.5" customHeight="1" spans="1:9">
      <c r="A27" s="215"/>
      <c r="B27" s="214" t="s">
        <v>85</v>
      </c>
      <c r="C27" s="217"/>
      <c r="D27" s="215" t="s">
        <v>86</v>
      </c>
      <c r="E27" s="214" t="s">
        <v>93</v>
      </c>
      <c r="F27" s="217"/>
      <c r="G27" s="217"/>
      <c r="H27" s="217"/>
      <c r="I27" s="217"/>
    </row>
    <row r="28" ht="19.5" customHeight="1" spans="1:9">
      <c r="A28" s="215"/>
      <c r="B28" s="214" t="s">
        <v>88</v>
      </c>
      <c r="C28" s="217"/>
      <c r="D28" s="215" t="s">
        <v>89</v>
      </c>
      <c r="E28" s="214" t="s">
        <v>96</v>
      </c>
      <c r="F28" s="217"/>
      <c r="G28" s="217"/>
      <c r="H28" s="217"/>
      <c r="I28" s="217"/>
    </row>
    <row r="29" ht="19.5" customHeight="1" spans="1:9">
      <c r="A29" s="215"/>
      <c r="B29" s="214" t="s">
        <v>91</v>
      </c>
      <c r="C29" s="217"/>
      <c r="D29" s="215" t="s">
        <v>92</v>
      </c>
      <c r="E29" s="214" t="s">
        <v>100</v>
      </c>
      <c r="F29" s="217"/>
      <c r="G29" s="217"/>
      <c r="H29" s="217"/>
      <c r="I29" s="217"/>
    </row>
    <row r="30" ht="19.5" customHeight="1" spans="1:9">
      <c r="A30" s="215"/>
      <c r="B30" s="214" t="s">
        <v>94</v>
      </c>
      <c r="C30" s="217"/>
      <c r="D30" s="215" t="s">
        <v>95</v>
      </c>
      <c r="E30" s="214" t="s">
        <v>103</v>
      </c>
      <c r="F30" s="217" t="s">
        <v>97</v>
      </c>
      <c r="G30" s="217" t="s">
        <v>97</v>
      </c>
      <c r="H30" s="217"/>
      <c r="I30" s="217"/>
    </row>
    <row r="31" ht="19.5" customHeight="1" spans="1:9">
      <c r="A31" s="215"/>
      <c r="B31" s="214" t="s">
        <v>98</v>
      </c>
      <c r="C31" s="217"/>
      <c r="D31" s="215" t="s">
        <v>99</v>
      </c>
      <c r="E31" s="214" t="s">
        <v>106</v>
      </c>
      <c r="F31" s="217"/>
      <c r="G31" s="217"/>
      <c r="H31" s="217"/>
      <c r="I31" s="217"/>
    </row>
    <row r="32" ht="19.5" customHeight="1" spans="1:9">
      <c r="A32" s="215"/>
      <c r="B32" s="214" t="s">
        <v>101</v>
      </c>
      <c r="C32" s="217"/>
      <c r="D32" s="215" t="s">
        <v>102</v>
      </c>
      <c r="E32" s="214" t="s">
        <v>111</v>
      </c>
      <c r="F32" s="217"/>
      <c r="G32" s="217"/>
      <c r="H32" s="217"/>
      <c r="I32" s="217"/>
    </row>
    <row r="33" ht="19.5" customHeight="1" spans="1:9">
      <c r="A33" s="215"/>
      <c r="B33" s="214" t="s">
        <v>104</v>
      </c>
      <c r="C33" s="217"/>
      <c r="D33" s="215" t="s">
        <v>105</v>
      </c>
      <c r="E33" s="214" t="s">
        <v>116</v>
      </c>
      <c r="F33" s="217"/>
      <c r="G33" s="217"/>
      <c r="H33" s="217"/>
      <c r="I33" s="217"/>
    </row>
    <row r="34" ht="19.5" customHeight="1" spans="1:9">
      <c r="A34" s="214" t="s">
        <v>107</v>
      </c>
      <c r="B34" s="214" t="s">
        <v>108</v>
      </c>
      <c r="C34" s="217" t="s">
        <v>14</v>
      </c>
      <c r="D34" s="214" t="s">
        <v>110</v>
      </c>
      <c r="E34" s="214" t="s">
        <v>121</v>
      </c>
      <c r="F34" s="217" t="s">
        <v>14</v>
      </c>
      <c r="G34" s="217" t="s">
        <v>14</v>
      </c>
      <c r="H34" s="217"/>
      <c r="I34" s="217"/>
    </row>
    <row r="35" ht="19.5" customHeight="1" spans="1:9">
      <c r="A35" s="215" t="s">
        <v>276</v>
      </c>
      <c r="B35" s="214" t="s">
        <v>114</v>
      </c>
      <c r="C35" s="217" t="s">
        <v>27</v>
      </c>
      <c r="D35" s="215" t="s">
        <v>277</v>
      </c>
      <c r="E35" s="214" t="s">
        <v>126</v>
      </c>
      <c r="F35" s="217" t="s">
        <v>27</v>
      </c>
      <c r="G35" s="217" t="s">
        <v>27</v>
      </c>
      <c r="H35" s="217"/>
      <c r="I35" s="217"/>
    </row>
    <row r="36" ht="19.5" customHeight="1" spans="1:9">
      <c r="A36" s="215" t="s">
        <v>273</v>
      </c>
      <c r="B36" s="214" t="s">
        <v>118</v>
      </c>
      <c r="C36" s="217" t="s">
        <v>27</v>
      </c>
      <c r="D36" s="215"/>
      <c r="E36" s="214" t="s">
        <v>278</v>
      </c>
      <c r="F36" s="217"/>
      <c r="G36" s="217"/>
      <c r="H36" s="217"/>
      <c r="I36" s="217"/>
    </row>
    <row r="37" ht="19.5" customHeight="1" spans="1:9">
      <c r="A37" s="215" t="s">
        <v>274</v>
      </c>
      <c r="B37" s="214" t="s">
        <v>124</v>
      </c>
      <c r="C37" s="217"/>
      <c r="D37" s="214"/>
      <c r="E37" s="214" t="s">
        <v>279</v>
      </c>
      <c r="F37" s="217"/>
      <c r="G37" s="217"/>
      <c r="H37" s="217"/>
      <c r="I37" s="217"/>
    </row>
    <row r="38" ht="19.5" customHeight="1" spans="1:9">
      <c r="A38" s="215" t="s">
        <v>275</v>
      </c>
      <c r="B38" s="214" t="s">
        <v>16</v>
      </c>
      <c r="C38" s="217"/>
      <c r="D38" s="215"/>
      <c r="E38" s="214" t="s">
        <v>280</v>
      </c>
      <c r="F38" s="217"/>
      <c r="G38" s="217"/>
      <c r="H38" s="217"/>
      <c r="I38" s="217"/>
    </row>
    <row r="39" ht="19.5" customHeight="1" spans="1:9">
      <c r="A39" s="214" t="s">
        <v>123</v>
      </c>
      <c r="B39" s="214" t="s">
        <v>20</v>
      </c>
      <c r="C39" s="217" t="s">
        <v>14</v>
      </c>
      <c r="D39" s="214" t="s">
        <v>123</v>
      </c>
      <c r="E39" s="214" t="s">
        <v>281</v>
      </c>
      <c r="F39" s="217" t="s">
        <v>14</v>
      </c>
      <c r="G39" s="217" t="s">
        <v>14</v>
      </c>
      <c r="H39" s="217"/>
      <c r="I39" s="217"/>
    </row>
    <row r="40" ht="19.5" customHeight="1" spans="1:9">
      <c r="A40" s="226" t="s">
        <v>282</v>
      </c>
      <c r="B40" s="226"/>
      <c r="C40" s="226"/>
      <c r="D40" s="226"/>
      <c r="E40" s="226"/>
      <c r="F40" s="226"/>
      <c r="G40" s="226"/>
      <c r="H40" s="226"/>
      <c r="I40" s="2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6"/>
  <sheetViews>
    <sheetView workbookViewId="0">
      <pane xSplit="4" ySplit="9" topLeftCell="G10" activePane="bottomRight" state="frozen"/>
      <selection/>
      <selection pane="topRight"/>
      <selection pane="bottomLeft"/>
      <selection pane="bottomRight" activeCell="M12" sqref="M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25" t="s">
        <v>283</v>
      </c>
    </row>
    <row r="2" ht="14.25" spans="20:20">
      <c r="T2" s="213" t="s">
        <v>284</v>
      </c>
    </row>
    <row r="3" ht="14.25" spans="1:20">
      <c r="A3" s="213" t="s">
        <v>2</v>
      </c>
      <c r="T3" s="213" t="s">
        <v>3</v>
      </c>
    </row>
    <row r="4" ht="19.5" customHeight="1" spans="1:20">
      <c r="A4" s="220" t="s">
        <v>6</v>
      </c>
      <c r="B4" s="220"/>
      <c r="C4" s="220"/>
      <c r="D4" s="220"/>
      <c r="E4" s="220" t="s">
        <v>285</v>
      </c>
      <c r="F4" s="220"/>
      <c r="G4" s="220"/>
      <c r="H4" s="220" t="s">
        <v>286</v>
      </c>
      <c r="I4" s="220"/>
      <c r="J4" s="220"/>
      <c r="K4" s="220" t="s">
        <v>287</v>
      </c>
      <c r="L4" s="220"/>
      <c r="M4" s="220"/>
      <c r="N4" s="220"/>
      <c r="O4" s="220"/>
      <c r="P4" s="220" t="s">
        <v>120</v>
      </c>
      <c r="Q4" s="220"/>
      <c r="R4" s="220"/>
      <c r="S4" s="220"/>
      <c r="T4" s="220"/>
    </row>
    <row r="5" ht="19.5" customHeight="1" spans="1:20">
      <c r="A5" s="220" t="s">
        <v>137</v>
      </c>
      <c r="B5" s="220"/>
      <c r="C5" s="220"/>
      <c r="D5" s="220" t="s">
        <v>138</v>
      </c>
      <c r="E5" s="220" t="s">
        <v>144</v>
      </c>
      <c r="F5" s="220" t="s">
        <v>288</v>
      </c>
      <c r="G5" s="220" t="s">
        <v>289</v>
      </c>
      <c r="H5" s="220" t="s">
        <v>144</v>
      </c>
      <c r="I5" s="220" t="s">
        <v>250</v>
      </c>
      <c r="J5" s="220" t="s">
        <v>251</v>
      </c>
      <c r="K5" s="220" t="s">
        <v>144</v>
      </c>
      <c r="L5" s="220" t="s">
        <v>250</v>
      </c>
      <c r="M5" s="220"/>
      <c r="N5" s="220" t="s">
        <v>250</v>
      </c>
      <c r="O5" s="220" t="s">
        <v>251</v>
      </c>
      <c r="P5" s="220" t="s">
        <v>144</v>
      </c>
      <c r="Q5" s="220" t="s">
        <v>288</v>
      </c>
      <c r="R5" s="220" t="s">
        <v>289</v>
      </c>
      <c r="S5" s="220" t="s">
        <v>289</v>
      </c>
      <c r="T5" s="220"/>
    </row>
    <row r="6" ht="19.5" customHeight="1" spans="1:20">
      <c r="A6" s="220"/>
      <c r="B6" s="220"/>
      <c r="C6" s="220"/>
      <c r="D6" s="220"/>
      <c r="E6" s="220"/>
      <c r="F6" s="220"/>
      <c r="G6" s="220" t="s">
        <v>139</v>
      </c>
      <c r="H6" s="220"/>
      <c r="I6" s="220" t="s">
        <v>290</v>
      </c>
      <c r="J6" s="220" t="s">
        <v>139</v>
      </c>
      <c r="K6" s="220"/>
      <c r="L6" s="220" t="s">
        <v>139</v>
      </c>
      <c r="M6" s="220" t="s">
        <v>291</v>
      </c>
      <c r="N6" s="220" t="s">
        <v>290</v>
      </c>
      <c r="O6" s="220" t="s">
        <v>139</v>
      </c>
      <c r="P6" s="220"/>
      <c r="Q6" s="220"/>
      <c r="R6" s="220" t="s">
        <v>139</v>
      </c>
      <c r="S6" s="220" t="s">
        <v>292</v>
      </c>
      <c r="T6" s="220" t="s">
        <v>293</v>
      </c>
    </row>
    <row r="7" ht="19.5" customHeight="1" spans="1:20">
      <c r="A7" s="220"/>
      <c r="B7" s="220"/>
      <c r="C7" s="220"/>
      <c r="D7" s="220"/>
      <c r="E7" s="220"/>
      <c r="F7" s="220"/>
      <c r="G7" s="220"/>
      <c r="H7" s="220"/>
      <c r="I7" s="220"/>
      <c r="J7" s="220"/>
      <c r="K7" s="220"/>
      <c r="L7" s="220"/>
      <c r="M7" s="220"/>
      <c r="N7" s="220"/>
      <c r="O7" s="220"/>
      <c r="P7" s="220"/>
      <c r="Q7" s="220"/>
      <c r="R7" s="220"/>
      <c r="S7" s="220"/>
      <c r="T7" s="220"/>
    </row>
    <row r="8" ht="19.5" customHeight="1" spans="1:20">
      <c r="A8" s="220" t="s">
        <v>141</v>
      </c>
      <c r="B8" s="220" t="s">
        <v>142</v>
      </c>
      <c r="C8" s="220" t="s">
        <v>143</v>
      </c>
      <c r="D8" s="220" t="s">
        <v>10</v>
      </c>
      <c r="E8" s="214" t="s">
        <v>11</v>
      </c>
      <c r="F8" s="214" t="s">
        <v>12</v>
      </c>
      <c r="G8" s="214" t="s">
        <v>22</v>
      </c>
      <c r="H8" s="214" t="s">
        <v>26</v>
      </c>
      <c r="I8" s="214" t="s">
        <v>31</v>
      </c>
      <c r="J8" s="214" t="s">
        <v>35</v>
      </c>
      <c r="K8" s="214" t="s">
        <v>40</v>
      </c>
      <c r="L8" s="214" t="s">
        <v>44</v>
      </c>
      <c r="M8" s="214" t="s">
        <v>49</v>
      </c>
      <c r="N8" s="214" t="s">
        <v>53</v>
      </c>
      <c r="O8" s="214" t="s">
        <v>56</v>
      </c>
      <c r="P8" s="214" t="s">
        <v>59</v>
      </c>
      <c r="Q8" s="214" t="s">
        <v>63</v>
      </c>
      <c r="R8" s="214" t="s">
        <v>66</v>
      </c>
      <c r="S8" s="214" t="s">
        <v>69</v>
      </c>
      <c r="T8" s="214" t="s">
        <v>72</v>
      </c>
    </row>
    <row r="9" ht="19.5" customHeight="1" spans="1:20">
      <c r="A9" s="220"/>
      <c r="B9" s="220"/>
      <c r="C9" s="220"/>
      <c r="D9" s="220" t="s">
        <v>144</v>
      </c>
      <c r="E9" s="217" t="s">
        <v>27</v>
      </c>
      <c r="F9" s="217" t="s">
        <v>27</v>
      </c>
      <c r="G9" s="217" t="s">
        <v>27</v>
      </c>
      <c r="H9" s="217" t="s">
        <v>14</v>
      </c>
      <c r="I9" s="217">
        <v>458.16</v>
      </c>
      <c r="J9" s="217" t="s">
        <v>294</v>
      </c>
      <c r="K9" s="217" t="s">
        <v>14</v>
      </c>
      <c r="L9" s="217">
        <v>458.16</v>
      </c>
      <c r="M9" s="217">
        <v>437.34</v>
      </c>
      <c r="N9" s="217" t="s">
        <v>295</v>
      </c>
      <c r="O9" s="217" t="s">
        <v>294</v>
      </c>
      <c r="P9" s="217" t="s">
        <v>27</v>
      </c>
      <c r="Q9" s="217" t="s">
        <v>27</v>
      </c>
      <c r="R9" s="217" t="s">
        <v>27</v>
      </c>
      <c r="S9" s="217" t="s">
        <v>27</v>
      </c>
      <c r="T9" s="217" t="s">
        <v>27</v>
      </c>
    </row>
    <row r="10" ht="19.5" customHeight="1" spans="1:20">
      <c r="A10" s="226" t="s">
        <v>145</v>
      </c>
      <c r="B10" s="226"/>
      <c r="C10" s="226"/>
      <c r="D10" s="226" t="s">
        <v>146</v>
      </c>
      <c r="E10" s="217" t="s">
        <v>27</v>
      </c>
      <c r="F10" s="217" t="s">
        <v>27</v>
      </c>
      <c r="G10" s="217" t="s">
        <v>27</v>
      </c>
      <c r="H10" s="217" t="s">
        <v>17</v>
      </c>
      <c r="I10" s="217"/>
      <c r="J10" s="217" t="s">
        <v>17</v>
      </c>
      <c r="K10" s="217" t="s">
        <v>17</v>
      </c>
      <c r="L10" s="217"/>
      <c r="M10" s="217"/>
      <c r="N10" s="217"/>
      <c r="O10" s="217" t="s">
        <v>17</v>
      </c>
      <c r="P10" s="217" t="s">
        <v>27</v>
      </c>
      <c r="Q10" s="217" t="s">
        <v>27</v>
      </c>
      <c r="R10" s="217" t="s">
        <v>27</v>
      </c>
      <c r="S10" s="217" t="s">
        <v>27</v>
      </c>
      <c r="T10" s="217" t="s">
        <v>27</v>
      </c>
    </row>
    <row r="11" ht="19.5" customHeight="1" spans="1:20">
      <c r="A11" s="226" t="s">
        <v>147</v>
      </c>
      <c r="B11" s="226"/>
      <c r="C11" s="226"/>
      <c r="D11" s="226" t="s">
        <v>148</v>
      </c>
      <c r="E11" s="217" t="s">
        <v>27</v>
      </c>
      <c r="F11" s="217" t="s">
        <v>27</v>
      </c>
      <c r="G11" s="217" t="s">
        <v>27</v>
      </c>
      <c r="H11" s="217" t="s">
        <v>17</v>
      </c>
      <c r="I11" s="217"/>
      <c r="J11" s="217" t="s">
        <v>17</v>
      </c>
      <c r="K11" s="217" t="s">
        <v>17</v>
      </c>
      <c r="L11" s="217"/>
      <c r="M11" s="217"/>
      <c r="N11" s="217"/>
      <c r="O11" s="217" t="s">
        <v>17</v>
      </c>
      <c r="P11" s="217" t="s">
        <v>27</v>
      </c>
      <c r="Q11" s="217" t="s">
        <v>27</v>
      </c>
      <c r="R11" s="217" t="s">
        <v>27</v>
      </c>
      <c r="S11" s="217" t="s">
        <v>27</v>
      </c>
      <c r="T11" s="217" t="s">
        <v>27</v>
      </c>
    </row>
    <row r="12" ht="19.5" customHeight="1" spans="1:20">
      <c r="A12" s="226" t="s">
        <v>149</v>
      </c>
      <c r="B12" s="226"/>
      <c r="C12" s="226"/>
      <c r="D12" s="226" t="s">
        <v>148</v>
      </c>
      <c r="E12" s="217" t="s">
        <v>27</v>
      </c>
      <c r="F12" s="217" t="s">
        <v>27</v>
      </c>
      <c r="G12" s="217" t="s">
        <v>27</v>
      </c>
      <c r="H12" s="217" t="s">
        <v>17</v>
      </c>
      <c r="I12" s="217"/>
      <c r="J12" s="217" t="s">
        <v>17</v>
      </c>
      <c r="K12" s="217" t="s">
        <v>17</v>
      </c>
      <c r="L12" s="217"/>
      <c r="M12" s="217"/>
      <c r="N12" s="217"/>
      <c r="O12" s="217" t="s">
        <v>17</v>
      </c>
      <c r="P12" s="217" t="s">
        <v>27</v>
      </c>
      <c r="Q12" s="217" t="s">
        <v>27</v>
      </c>
      <c r="R12" s="217" t="s">
        <v>27</v>
      </c>
      <c r="S12" s="217" t="s">
        <v>27</v>
      </c>
      <c r="T12" s="217" t="s">
        <v>27</v>
      </c>
    </row>
    <row r="13" ht="19.5" customHeight="1" spans="1:20">
      <c r="A13" s="226" t="s">
        <v>150</v>
      </c>
      <c r="B13" s="226"/>
      <c r="C13" s="226"/>
      <c r="D13" s="226" t="s">
        <v>151</v>
      </c>
      <c r="E13" s="217" t="s">
        <v>27</v>
      </c>
      <c r="F13" s="217" t="s">
        <v>27</v>
      </c>
      <c r="G13" s="217" t="s">
        <v>27</v>
      </c>
      <c r="H13" s="217" t="s">
        <v>153</v>
      </c>
      <c r="I13" s="217"/>
      <c r="J13" s="217" t="s">
        <v>153</v>
      </c>
      <c r="K13" s="217" t="s">
        <v>153</v>
      </c>
      <c r="L13" s="217"/>
      <c r="M13" s="217"/>
      <c r="N13" s="217"/>
      <c r="O13" s="217" t="s">
        <v>153</v>
      </c>
      <c r="P13" s="217" t="s">
        <v>27</v>
      </c>
      <c r="Q13" s="217" t="s">
        <v>27</v>
      </c>
      <c r="R13" s="217" t="s">
        <v>27</v>
      </c>
      <c r="S13" s="217" t="s">
        <v>27</v>
      </c>
      <c r="T13" s="217" t="s">
        <v>27</v>
      </c>
    </row>
    <row r="14" ht="19.5" customHeight="1" spans="1:20">
      <c r="A14" s="226" t="s">
        <v>165</v>
      </c>
      <c r="B14" s="226"/>
      <c r="C14" s="226"/>
      <c r="D14" s="226" t="s">
        <v>166</v>
      </c>
      <c r="E14" s="217" t="s">
        <v>27</v>
      </c>
      <c r="F14" s="217" t="s">
        <v>27</v>
      </c>
      <c r="G14" s="217" t="s">
        <v>27</v>
      </c>
      <c r="H14" s="217" t="s">
        <v>153</v>
      </c>
      <c r="I14" s="217"/>
      <c r="J14" s="217" t="s">
        <v>153</v>
      </c>
      <c r="K14" s="217" t="s">
        <v>153</v>
      </c>
      <c r="L14" s="217"/>
      <c r="M14" s="217"/>
      <c r="N14" s="217"/>
      <c r="O14" s="217" t="s">
        <v>153</v>
      </c>
      <c r="P14" s="217" t="s">
        <v>27</v>
      </c>
      <c r="Q14" s="217" t="s">
        <v>27</v>
      </c>
      <c r="R14" s="217" t="s">
        <v>27</v>
      </c>
      <c r="S14" s="217" t="s">
        <v>27</v>
      </c>
      <c r="T14" s="217" t="s">
        <v>27</v>
      </c>
    </row>
    <row r="15" ht="19.5" customHeight="1" spans="1:20">
      <c r="A15" s="226" t="s">
        <v>167</v>
      </c>
      <c r="B15" s="226"/>
      <c r="C15" s="226"/>
      <c r="D15" s="226" t="s">
        <v>166</v>
      </c>
      <c r="E15" s="217" t="s">
        <v>27</v>
      </c>
      <c r="F15" s="217" t="s">
        <v>27</v>
      </c>
      <c r="G15" s="217" t="s">
        <v>27</v>
      </c>
      <c r="H15" s="217" t="s">
        <v>153</v>
      </c>
      <c r="I15" s="217"/>
      <c r="J15" s="217" t="s">
        <v>153</v>
      </c>
      <c r="K15" s="217" t="s">
        <v>153</v>
      </c>
      <c r="L15" s="217"/>
      <c r="M15" s="217"/>
      <c r="N15" s="217"/>
      <c r="O15" s="217" t="s">
        <v>153</v>
      </c>
      <c r="P15" s="217" t="s">
        <v>27</v>
      </c>
      <c r="Q15" s="217" t="s">
        <v>27</v>
      </c>
      <c r="R15" s="217" t="s">
        <v>27</v>
      </c>
      <c r="S15" s="217" t="s">
        <v>27</v>
      </c>
      <c r="T15" s="217" t="s">
        <v>27</v>
      </c>
    </row>
    <row r="16" ht="19.5" customHeight="1" spans="1:20">
      <c r="A16" s="226" t="s">
        <v>168</v>
      </c>
      <c r="B16" s="226"/>
      <c r="C16" s="226"/>
      <c r="D16" s="226" t="s">
        <v>169</v>
      </c>
      <c r="E16" s="217" t="s">
        <v>27</v>
      </c>
      <c r="F16" s="217" t="s">
        <v>27</v>
      </c>
      <c r="G16" s="217" t="s">
        <v>27</v>
      </c>
      <c r="H16" s="217" t="s">
        <v>48</v>
      </c>
      <c r="I16" s="217" t="s">
        <v>48</v>
      </c>
      <c r="J16" s="217"/>
      <c r="K16" s="217" t="s">
        <v>48</v>
      </c>
      <c r="L16" s="217" t="s">
        <v>48</v>
      </c>
      <c r="M16" s="217" t="s">
        <v>48</v>
      </c>
      <c r="N16" s="217" t="s">
        <v>27</v>
      </c>
      <c r="O16" s="217"/>
      <c r="P16" s="217" t="s">
        <v>27</v>
      </c>
      <c r="Q16" s="217" t="s">
        <v>27</v>
      </c>
      <c r="R16" s="217" t="s">
        <v>27</v>
      </c>
      <c r="S16" s="217" t="s">
        <v>27</v>
      </c>
      <c r="T16" s="217" t="s">
        <v>27</v>
      </c>
    </row>
    <row r="17" ht="19.5" customHeight="1" spans="1:20">
      <c r="A17" s="226" t="s">
        <v>170</v>
      </c>
      <c r="B17" s="226"/>
      <c r="C17" s="226"/>
      <c r="D17" s="226" t="s">
        <v>171</v>
      </c>
      <c r="E17" s="217" t="s">
        <v>27</v>
      </c>
      <c r="F17" s="217" t="s">
        <v>27</v>
      </c>
      <c r="G17" s="217" t="s">
        <v>27</v>
      </c>
      <c r="H17" s="217" t="s">
        <v>172</v>
      </c>
      <c r="I17" s="217" t="s">
        <v>172</v>
      </c>
      <c r="J17" s="217"/>
      <c r="K17" s="217" t="s">
        <v>172</v>
      </c>
      <c r="L17" s="217" t="s">
        <v>172</v>
      </c>
      <c r="M17" s="217" t="s">
        <v>172</v>
      </c>
      <c r="N17" s="217" t="s">
        <v>27</v>
      </c>
      <c r="O17" s="217"/>
      <c r="P17" s="217" t="s">
        <v>27</v>
      </c>
      <c r="Q17" s="217" t="s">
        <v>27</v>
      </c>
      <c r="R17" s="217" t="s">
        <v>27</v>
      </c>
      <c r="S17" s="217" t="s">
        <v>27</v>
      </c>
      <c r="T17" s="217" t="s">
        <v>27</v>
      </c>
    </row>
    <row r="18" ht="19.5" customHeight="1" spans="1:20">
      <c r="A18" s="226" t="s">
        <v>296</v>
      </c>
      <c r="B18" s="226"/>
      <c r="C18" s="226"/>
      <c r="D18" s="226" t="s">
        <v>297</v>
      </c>
      <c r="E18" s="217" t="s">
        <v>27</v>
      </c>
      <c r="F18" s="217" t="s">
        <v>27</v>
      </c>
      <c r="G18" s="217" t="s">
        <v>27</v>
      </c>
      <c r="H18" s="217"/>
      <c r="I18" s="217"/>
      <c r="J18" s="217"/>
      <c r="K18" s="217"/>
      <c r="L18" s="217"/>
      <c r="M18" s="217"/>
      <c r="N18" s="217"/>
      <c r="O18" s="217"/>
      <c r="P18" s="217" t="s">
        <v>27</v>
      </c>
      <c r="Q18" s="217" t="s">
        <v>27</v>
      </c>
      <c r="R18" s="217"/>
      <c r="S18" s="217"/>
      <c r="T18" s="217"/>
    </row>
    <row r="19" ht="19.5" customHeight="1" spans="1:20">
      <c r="A19" s="226" t="s">
        <v>173</v>
      </c>
      <c r="B19" s="226"/>
      <c r="C19" s="226"/>
      <c r="D19" s="226" t="s">
        <v>174</v>
      </c>
      <c r="E19" s="217" t="s">
        <v>27</v>
      </c>
      <c r="F19" s="217" t="s">
        <v>27</v>
      </c>
      <c r="G19" s="217" t="s">
        <v>27</v>
      </c>
      <c r="H19" s="217" t="s">
        <v>172</v>
      </c>
      <c r="I19" s="217" t="s">
        <v>172</v>
      </c>
      <c r="J19" s="217"/>
      <c r="K19" s="217" t="s">
        <v>172</v>
      </c>
      <c r="L19" s="217" t="s">
        <v>172</v>
      </c>
      <c r="M19" s="217" t="s">
        <v>172</v>
      </c>
      <c r="N19" s="217" t="s">
        <v>27</v>
      </c>
      <c r="O19" s="217"/>
      <c r="P19" s="217" t="s">
        <v>27</v>
      </c>
      <c r="Q19" s="217" t="s">
        <v>27</v>
      </c>
      <c r="R19" s="217" t="s">
        <v>27</v>
      </c>
      <c r="S19" s="217" t="s">
        <v>27</v>
      </c>
      <c r="T19" s="217" t="s">
        <v>27</v>
      </c>
    </row>
    <row r="20" ht="19.5" customHeight="1" spans="1:20">
      <c r="A20" s="226" t="s">
        <v>175</v>
      </c>
      <c r="B20" s="226"/>
      <c r="C20" s="226"/>
      <c r="D20" s="226" t="s">
        <v>176</v>
      </c>
      <c r="E20" s="217" t="s">
        <v>27</v>
      </c>
      <c r="F20" s="217" t="s">
        <v>27</v>
      </c>
      <c r="G20" s="217" t="s">
        <v>27</v>
      </c>
      <c r="H20" s="217" t="s">
        <v>177</v>
      </c>
      <c r="I20" s="217" t="s">
        <v>177</v>
      </c>
      <c r="J20" s="217"/>
      <c r="K20" s="217" t="s">
        <v>177</v>
      </c>
      <c r="L20" s="217" t="s">
        <v>177</v>
      </c>
      <c r="M20" s="217" t="s">
        <v>177</v>
      </c>
      <c r="N20" s="217" t="s">
        <v>27</v>
      </c>
      <c r="O20" s="217"/>
      <c r="P20" s="217" t="s">
        <v>27</v>
      </c>
      <c r="Q20" s="217" t="s">
        <v>27</v>
      </c>
      <c r="R20" s="217" t="s">
        <v>27</v>
      </c>
      <c r="S20" s="217" t="s">
        <v>27</v>
      </c>
      <c r="T20" s="217" t="s">
        <v>27</v>
      </c>
    </row>
    <row r="21" ht="19.5" customHeight="1" spans="1:20">
      <c r="A21" s="226" t="s">
        <v>178</v>
      </c>
      <c r="B21" s="226"/>
      <c r="C21" s="226"/>
      <c r="D21" s="226" t="s">
        <v>179</v>
      </c>
      <c r="E21" s="217" t="s">
        <v>27</v>
      </c>
      <c r="F21" s="217" t="s">
        <v>27</v>
      </c>
      <c r="G21" s="217" t="s">
        <v>27</v>
      </c>
      <c r="H21" s="217" t="s">
        <v>177</v>
      </c>
      <c r="I21" s="217" t="s">
        <v>177</v>
      </c>
      <c r="J21" s="217"/>
      <c r="K21" s="217" t="s">
        <v>177</v>
      </c>
      <c r="L21" s="217" t="s">
        <v>177</v>
      </c>
      <c r="M21" s="217" t="s">
        <v>177</v>
      </c>
      <c r="N21" s="217" t="s">
        <v>27</v>
      </c>
      <c r="O21" s="217"/>
      <c r="P21" s="217" t="s">
        <v>27</v>
      </c>
      <c r="Q21" s="217" t="s">
        <v>27</v>
      </c>
      <c r="R21" s="217" t="s">
        <v>27</v>
      </c>
      <c r="S21" s="217" t="s">
        <v>27</v>
      </c>
      <c r="T21" s="217" t="s">
        <v>27</v>
      </c>
    </row>
    <row r="22" ht="19.5" customHeight="1" spans="1:20">
      <c r="A22" s="226" t="s">
        <v>180</v>
      </c>
      <c r="B22" s="226"/>
      <c r="C22" s="226"/>
      <c r="D22" s="226" t="s">
        <v>181</v>
      </c>
      <c r="E22" s="217" t="s">
        <v>27</v>
      </c>
      <c r="F22" s="217" t="s">
        <v>27</v>
      </c>
      <c r="G22" s="217" t="s">
        <v>27</v>
      </c>
      <c r="H22" s="217" t="s">
        <v>182</v>
      </c>
      <c r="I22" s="217" t="s">
        <v>182</v>
      </c>
      <c r="J22" s="217"/>
      <c r="K22" s="217" t="s">
        <v>182</v>
      </c>
      <c r="L22" s="217" t="s">
        <v>182</v>
      </c>
      <c r="M22" s="217" t="s">
        <v>182</v>
      </c>
      <c r="N22" s="217" t="s">
        <v>27</v>
      </c>
      <c r="O22" s="217"/>
      <c r="P22" s="217" t="s">
        <v>27</v>
      </c>
      <c r="Q22" s="217" t="s">
        <v>27</v>
      </c>
      <c r="R22" s="217" t="s">
        <v>27</v>
      </c>
      <c r="S22" s="217" t="s">
        <v>27</v>
      </c>
      <c r="T22" s="217" t="s">
        <v>27</v>
      </c>
    </row>
    <row r="23" ht="19.5" customHeight="1" spans="1:20">
      <c r="A23" s="226" t="s">
        <v>183</v>
      </c>
      <c r="B23" s="226"/>
      <c r="C23" s="226"/>
      <c r="D23" s="226" t="s">
        <v>181</v>
      </c>
      <c r="E23" s="217" t="s">
        <v>27</v>
      </c>
      <c r="F23" s="217" t="s">
        <v>27</v>
      </c>
      <c r="G23" s="217" t="s">
        <v>27</v>
      </c>
      <c r="H23" s="217" t="s">
        <v>182</v>
      </c>
      <c r="I23" s="217" t="s">
        <v>182</v>
      </c>
      <c r="J23" s="217"/>
      <c r="K23" s="217" t="s">
        <v>182</v>
      </c>
      <c r="L23" s="217" t="s">
        <v>182</v>
      </c>
      <c r="M23" s="217" t="s">
        <v>182</v>
      </c>
      <c r="N23" s="217" t="s">
        <v>27</v>
      </c>
      <c r="O23" s="217"/>
      <c r="P23" s="217" t="s">
        <v>27</v>
      </c>
      <c r="Q23" s="217" t="s">
        <v>27</v>
      </c>
      <c r="R23" s="217" t="s">
        <v>27</v>
      </c>
      <c r="S23" s="217" t="s">
        <v>27</v>
      </c>
      <c r="T23" s="217" t="s">
        <v>27</v>
      </c>
    </row>
    <row r="24" ht="19.5" customHeight="1" spans="1:20">
      <c r="A24" s="226" t="s">
        <v>184</v>
      </c>
      <c r="B24" s="226"/>
      <c r="C24" s="226"/>
      <c r="D24" s="226" t="s">
        <v>185</v>
      </c>
      <c r="E24" s="217" t="s">
        <v>27</v>
      </c>
      <c r="F24" s="217" t="s">
        <v>27</v>
      </c>
      <c r="G24" s="217" t="s">
        <v>27</v>
      </c>
      <c r="H24" s="217" t="s">
        <v>52</v>
      </c>
      <c r="I24" s="217" t="s">
        <v>52</v>
      </c>
      <c r="J24" s="217"/>
      <c r="K24" s="217" t="s">
        <v>52</v>
      </c>
      <c r="L24" s="217" t="s">
        <v>52</v>
      </c>
      <c r="M24" s="217" t="s">
        <v>52</v>
      </c>
      <c r="N24" s="217" t="s">
        <v>27</v>
      </c>
      <c r="O24" s="217"/>
      <c r="P24" s="217" t="s">
        <v>27</v>
      </c>
      <c r="Q24" s="217" t="s">
        <v>27</v>
      </c>
      <c r="R24" s="217" t="s">
        <v>27</v>
      </c>
      <c r="S24" s="217" t="s">
        <v>27</v>
      </c>
      <c r="T24" s="217" t="s">
        <v>27</v>
      </c>
    </row>
    <row r="25" ht="19.5" customHeight="1" spans="1:20">
      <c r="A25" s="226" t="s">
        <v>186</v>
      </c>
      <c r="B25" s="226"/>
      <c r="C25" s="226"/>
      <c r="D25" s="226" t="s">
        <v>187</v>
      </c>
      <c r="E25" s="217" t="s">
        <v>27</v>
      </c>
      <c r="F25" s="217" t="s">
        <v>27</v>
      </c>
      <c r="G25" s="217" t="s">
        <v>27</v>
      </c>
      <c r="H25" s="217" t="s">
        <v>52</v>
      </c>
      <c r="I25" s="217" t="s">
        <v>52</v>
      </c>
      <c r="J25" s="217"/>
      <c r="K25" s="217" t="s">
        <v>52</v>
      </c>
      <c r="L25" s="217" t="s">
        <v>52</v>
      </c>
      <c r="M25" s="217" t="s">
        <v>52</v>
      </c>
      <c r="N25" s="217" t="s">
        <v>27</v>
      </c>
      <c r="O25" s="217"/>
      <c r="P25" s="217" t="s">
        <v>27</v>
      </c>
      <c r="Q25" s="217" t="s">
        <v>27</v>
      </c>
      <c r="R25" s="217" t="s">
        <v>27</v>
      </c>
      <c r="S25" s="217" t="s">
        <v>27</v>
      </c>
      <c r="T25" s="217" t="s">
        <v>27</v>
      </c>
    </row>
    <row r="26" ht="19.5" customHeight="1" spans="1:20">
      <c r="A26" s="226" t="s">
        <v>188</v>
      </c>
      <c r="B26" s="226"/>
      <c r="C26" s="226"/>
      <c r="D26" s="226" t="s">
        <v>189</v>
      </c>
      <c r="E26" s="217" t="s">
        <v>27</v>
      </c>
      <c r="F26" s="217" t="s">
        <v>27</v>
      </c>
      <c r="G26" s="217" t="s">
        <v>27</v>
      </c>
      <c r="H26" s="217" t="s">
        <v>190</v>
      </c>
      <c r="I26" s="217" t="s">
        <v>190</v>
      </c>
      <c r="J26" s="217"/>
      <c r="K26" s="217" t="s">
        <v>190</v>
      </c>
      <c r="L26" s="217" t="s">
        <v>190</v>
      </c>
      <c r="M26" s="217" t="s">
        <v>190</v>
      </c>
      <c r="N26" s="217" t="s">
        <v>27</v>
      </c>
      <c r="O26" s="217"/>
      <c r="P26" s="217" t="s">
        <v>27</v>
      </c>
      <c r="Q26" s="217" t="s">
        <v>27</v>
      </c>
      <c r="R26" s="217" t="s">
        <v>27</v>
      </c>
      <c r="S26" s="217" t="s">
        <v>27</v>
      </c>
      <c r="T26" s="217" t="s">
        <v>27</v>
      </c>
    </row>
    <row r="27" ht="19.5" customHeight="1" spans="1:20">
      <c r="A27" s="226" t="s">
        <v>191</v>
      </c>
      <c r="B27" s="226"/>
      <c r="C27" s="226"/>
      <c r="D27" s="226" t="s">
        <v>192</v>
      </c>
      <c r="E27" s="217" t="s">
        <v>27</v>
      </c>
      <c r="F27" s="217" t="s">
        <v>27</v>
      </c>
      <c r="G27" s="217" t="s">
        <v>27</v>
      </c>
      <c r="H27" s="217" t="s">
        <v>193</v>
      </c>
      <c r="I27" s="217" t="s">
        <v>193</v>
      </c>
      <c r="J27" s="217"/>
      <c r="K27" s="217" t="s">
        <v>193</v>
      </c>
      <c r="L27" s="217" t="s">
        <v>193</v>
      </c>
      <c r="M27" s="217" t="s">
        <v>193</v>
      </c>
      <c r="N27" s="217" t="s">
        <v>27</v>
      </c>
      <c r="O27" s="217"/>
      <c r="P27" s="217" t="s">
        <v>27</v>
      </c>
      <c r="Q27" s="217" t="s">
        <v>27</v>
      </c>
      <c r="R27" s="217" t="s">
        <v>27</v>
      </c>
      <c r="S27" s="217" t="s">
        <v>27</v>
      </c>
      <c r="T27" s="217" t="s">
        <v>27</v>
      </c>
    </row>
    <row r="28" ht="19.5" customHeight="1" spans="1:20">
      <c r="A28" s="226" t="s">
        <v>194</v>
      </c>
      <c r="B28" s="226"/>
      <c r="C28" s="226"/>
      <c r="D28" s="226" t="s">
        <v>195</v>
      </c>
      <c r="E28" s="217" t="s">
        <v>27</v>
      </c>
      <c r="F28" s="217" t="s">
        <v>27</v>
      </c>
      <c r="G28" s="217" t="s">
        <v>27</v>
      </c>
      <c r="H28" s="217" t="s">
        <v>196</v>
      </c>
      <c r="I28" s="217" t="s">
        <v>196</v>
      </c>
      <c r="J28" s="217"/>
      <c r="K28" s="217" t="s">
        <v>196</v>
      </c>
      <c r="L28" s="217" t="s">
        <v>196</v>
      </c>
      <c r="M28" s="217" t="s">
        <v>196</v>
      </c>
      <c r="N28" s="217" t="s">
        <v>27</v>
      </c>
      <c r="O28" s="217"/>
      <c r="P28" s="217" t="s">
        <v>27</v>
      </c>
      <c r="Q28" s="217" t="s">
        <v>27</v>
      </c>
      <c r="R28" s="217" t="s">
        <v>27</v>
      </c>
      <c r="S28" s="217" t="s">
        <v>27</v>
      </c>
      <c r="T28" s="217" t="s">
        <v>27</v>
      </c>
    </row>
    <row r="29" ht="19.5" customHeight="1" spans="1:20">
      <c r="A29" s="226" t="s">
        <v>197</v>
      </c>
      <c r="B29" s="226"/>
      <c r="C29" s="226"/>
      <c r="D29" s="226" t="s">
        <v>198</v>
      </c>
      <c r="E29" s="217" t="s">
        <v>27</v>
      </c>
      <c r="F29" s="217" t="s">
        <v>27</v>
      </c>
      <c r="G29" s="217" t="s">
        <v>27</v>
      </c>
      <c r="H29" s="217" t="s">
        <v>200</v>
      </c>
      <c r="I29" s="217" t="s">
        <v>257</v>
      </c>
      <c r="J29" s="217" t="s">
        <v>298</v>
      </c>
      <c r="K29" s="217" t="s">
        <v>200</v>
      </c>
      <c r="L29" s="217" t="s">
        <v>257</v>
      </c>
      <c r="M29" s="217" t="s">
        <v>299</v>
      </c>
      <c r="N29" s="217" t="s">
        <v>295</v>
      </c>
      <c r="O29" s="217" t="s">
        <v>298</v>
      </c>
      <c r="P29" s="217" t="s">
        <v>27</v>
      </c>
      <c r="Q29" s="217" t="s">
        <v>27</v>
      </c>
      <c r="R29" s="217" t="s">
        <v>27</v>
      </c>
      <c r="S29" s="217" t="s">
        <v>27</v>
      </c>
      <c r="T29" s="217" t="s">
        <v>27</v>
      </c>
    </row>
    <row r="30" ht="19.5" customHeight="1" spans="1:20">
      <c r="A30" s="226" t="s">
        <v>202</v>
      </c>
      <c r="B30" s="226"/>
      <c r="C30" s="226"/>
      <c r="D30" s="226" t="s">
        <v>203</v>
      </c>
      <c r="E30" s="217" t="s">
        <v>27</v>
      </c>
      <c r="F30" s="217" t="s">
        <v>27</v>
      </c>
      <c r="G30" s="217" t="s">
        <v>27</v>
      </c>
      <c r="H30" s="217" t="s">
        <v>205</v>
      </c>
      <c r="I30" s="217" t="s">
        <v>257</v>
      </c>
      <c r="J30" s="217" t="s">
        <v>300</v>
      </c>
      <c r="K30" s="217" t="s">
        <v>205</v>
      </c>
      <c r="L30" s="217" t="s">
        <v>257</v>
      </c>
      <c r="M30" s="217" t="s">
        <v>299</v>
      </c>
      <c r="N30" s="217" t="s">
        <v>295</v>
      </c>
      <c r="O30" s="217" t="s">
        <v>300</v>
      </c>
      <c r="P30" s="217" t="s">
        <v>27</v>
      </c>
      <c r="Q30" s="217" t="s">
        <v>27</v>
      </c>
      <c r="R30" s="217" t="s">
        <v>27</v>
      </c>
      <c r="S30" s="217" t="s">
        <v>27</v>
      </c>
      <c r="T30" s="217" t="s">
        <v>27</v>
      </c>
    </row>
    <row r="31" ht="19.5" customHeight="1" spans="1:20">
      <c r="A31" s="226" t="s">
        <v>206</v>
      </c>
      <c r="B31" s="226"/>
      <c r="C31" s="226"/>
      <c r="D31" s="226" t="s">
        <v>207</v>
      </c>
      <c r="E31" s="217" t="s">
        <v>27</v>
      </c>
      <c r="F31" s="217" t="s">
        <v>27</v>
      </c>
      <c r="G31" s="217" t="s">
        <v>27</v>
      </c>
      <c r="H31" s="217" t="s">
        <v>154</v>
      </c>
      <c r="I31" s="217" t="s">
        <v>154</v>
      </c>
      <c r="J31" s="217"/>
      <c r="K31" s="217" t="s">
        <v>154</v>
      </c>
      <c r="L31" s="217" t="s">
        <v>154</v>
      </c>
      <c r="M31" s="217" t="s">
        <v>27</v>
      </c>
      <c r="N31" s="217" t="s">
        <v>154</v>
      </c>
      <c r="O31" s="217"/>
      <c r="P31" s="217" t="s">
        <v>27</v>
      </c>
      <c r="Q31" s="217" t="s">
        <v>27</v>
      </c>
      <c r="R31" s="217" t="s">
        <v>27</v>
      </c>
      <c r="S31" s="217" t="s">
        <v>27</v>
      </c>
      <c r="T31" s="217" t="s">
        <v>27</v>
      </c>
    </row>
    <row r="32" ht="19.5" customHeight="1" spans="1:20">
      <c r="A32" s="226" t="s">
        <v>208</v>
      </c>
      <c r="B32" s="226"/>
      <c r="C32" s="226"/>
      <c r="D32" s="226" t="s">
        <v>209</v>
      </c>
      <c r="E32" s="217" t="s">
        <v>27</v>
      </c>
      <c r="F32" s="217" t="s">
        <v>27</v>
      </c>
      <c r="G32" s="217" t="s">
        <v>27</v>
      </c>
      <c r="H32" s="217" t="s">
        <v>210</v>
      </c>
      <c r="I32" s="217" t="s">
        <v>210</v>
      </c>
      <c r="J32" s="217"/>
      <c r="K32" s="217" t="s">
        <v>210</v>
      </c>
      <c r="L32" s="217" t="s">
        <v>210</v>
      </c>
      <c r="M32" s="217" t="s">
        <v>299</v>
      </c>
      <c r="N32" s="217" t="s">
        <v>301</v>
      </c>
      <c r="O32" s="217"/>
      <c r="P32" s="217" t="s">
        <v>27</v>
      </c>
      <c r="Q32" s="217" t="s">
        <v>27</v>
      </c>
      <c r="R32" s="217" t="s">
        <v>27</v>
      </c>
      <c r="S32" s="217" t="s">
        <v>27</v>
      </c>
      <c r="T32" s="217" t="s">
        <v>27</v>
      </c>
    </row>
    <row r="33" ht="19.5" customHeight="1" spans="1:20">
      <c r="A33" s="226" t="s">
        <v>211</v>
      </c>
      <c r="B33" s="226"/>
      <c r="C33" s="226"/>
      <c r="D33" s="226" t="s">
        <v>212</v>
      </c>
      <c r="E33" s="217" t="s">
        <v>27</v>
      </c>
      <c r="F33" s="217" t="s">
        <v>27</v>
      </c>
      <c r="G33" s="217" t="s">
        <v>27</v>
      </c>
      <c r="H33" s="217" t="s">
        <v>213</v>
      </c>
      <c r="I33" s="217"/>
      <c r="J33" s="217" t="s">
        <v>213</v>
      </c>
      <c r="K33" s="217" t="s">
        <v>213</v>
      </c>
      <c r="L33" s="217"/>
      <c r="M33" s="217"/>
      <c r="N33" s="217"/>
      <c r="O33" s="217" t="s">
        <v>213</v>
      </c>
      <c r="P33" s="217" t="s">
        <v>27</v>
      </c>
      <c r="Q33" s="217" t="s">
        <v>27</v>
      </c>
      <c r="R33" s="217" t="s">
        <v>27</v>
      </c>
      <c r="S33" s="217" t="s">
        <v>27</v>
      </c>
      <c r="T33" s="217" t="s">
        <v>27</v>
      </c>
    </row>
    <row r="34" ht="19.5" customHeight="1" spans="1:20">
      <c r="A34" s="226" t="s">
        <v>214</v>
      </c>
      <c r="B34" s="226"/>
      <c r="C34" s="226"/>
      <c r="D34" s="226" t="s">
        <v>215</v>
      </c>
      <c r="E34" s="217" t="s">
        <v>27</v>
      </c>
      <c r="F34" s="217" t="s">
        <v>27</v>
      </c>
      <c r="G34" s="217" t="s">
        <v>27</v>
      </c>
      <c r="H34" s="217" t="s">
        <v>217</v>
      </c>
      <c r="I34" s="217"/>
      <c r="J34" s="217" t="s">
        <v>217</v>
      </c>
      <c r="K34" s="217" t="s">
        <v>217</v>
      </c>
      <c r="L34" s="217"/>
      <c r="M34" s="217"/>
      <c r="N34" s="217"/>
      <c r="O34" s="217" t="s">
        <v>217</v>
      </c>
      <c r="P34" s="217" t="s">
        <v>27</v>
      </c>
      <c r="Q34" s="217" t="s">
        <v>27</v>
      </c>
      <c r="R34" s="217" t="s">
        <v>27</v>
      </c>
      <c r="S34" s="217" t="s">
        <v>27</v>
      </c>
      <c r="T34" s="217" t="s">
        <v>27</v>
      </c>
    </row>
    <row r="35" ht="19.5" customHeight="1" spans="1:20">
      <c r="A35" s="226" t="s">
        <v>218</v>
      </c>
      <c r="B35" s="226"/>
      <c r="C35" s="226"/>
      <c r="D35" s="226" t="s">
        <v>219</v>
      </c>
      <c r="E35" s="217" t="s">
        <v>27</v>
      </c>
      <c r="F35" s="217" t="s">
        <v>27</v>
      </c>
      <c r="G35" s="217" t="s">
        <v>27</v>
      </c>
      <c r="H35" s="217" t="s">
        <v>221</v>
      </c>
      <c r="I35" s="217"/>
      <c r="J35" s="217" t="s">
        <v>221</v>
      </c>
      <c r="K35" s="217" t="s">
        <v>221</v>
      </c>
      <c r="L35" s="217"/>
      <c r="M35" s="217"/>
      <c r="N35" s="217"/>
      <c r="O35" s="217" t="s">
        <v>221</v>
      </c>
      <c r="P35" s="217" t="s">
        <v>27</v>
      </c>
      <c r="Q35" s="217" t="s">
        <v>27</v>
      </c>
      <c r="R35" s="217" t="s">
        <v>27</v>
      </c>
      <c r="S35" s="217"/>
      <c r="T35" s="217" t="s">
        <v>27</v>
      </c>
    </row>
    <row r="36" ht="19.5" customHeight="1" spans="1:20">
      <c r="A36" s="226" t="s">
        <v>226</v>
      </c>
      <c r="B36" s="226"/>
      <c r="C36" s="226"/>
      <c r="D36" s="226" t="s">
        <v>227</v>
      </c>
      <c r="E36" s="217" t="s">
        <v>27</v>
      </c>
      <c r="F36" s="217" t="s">
        <v>27</v>
      </c>
      <c r="G36" s="217" t="s">
        <v>27</v>
      </c>
      <c r="H36" s="217" t="s">
        <v>228</v>
      </c>
      <c r="I36" s="217"/>
      <c r="J36" s="217" t="s">
        <v>228</v>
      </c>
      <c r="K36" s="217" t="s">
        <v>228</v>
      </c>
      <c r="L36" s="217"/>
      <c r="M36" s="217"/>
      <c r="N36" s="217"/>
      <c r="O36" s="217" t="s">
        <v>228</v>
      </c>
      <c r="P36" s="217" t="s">
        <v>27</v>
      </c>
      <c r="Q36" s="217" t="s">
        <v>27</v>
      </c>
      <c r="R36" s="217" t="s">
        <v>27</v>
      </c>
      <c r="S36" s="217" t="s">
        <v>27</v>
      </c>
      <c r="T36" s="217" t="s">
        <v>27</v>
      </c>
    </row>
    <row r="37" ht="19.5" customHeight="1" spans="1:20">
      <c r="A37" s="226" t="s">
        <v>229</v>
      </c>
      <c r="B37" s="226"/>
      <c r="C37" s="226"/>
      <c r="D37" s="226" t="s">
        <v>230</v>
      </c>
      <c r="E37" s="217" t="s">
        <v>27</v>
      </c>
      <c r="F37" s="217" t="s">
        <v>27</v>
      </c>
      <c r="G37" s="217" t="s">
        <v>27</v>
      </c>
      <c r="H37" s="217" t="s">
        <v>231</v>
      </c>
      <c r="I37" s="217"/>
      <c r="J37" s="217" t="s">
        <v>231</v>
      </c>
      <c r="K37" s="217" t="s">
        <v>231</v>
      </c>
      <c r="L37" s="217"/>
      <c r="M37" s="217"/>
      <c r="N37" s="217"/>
      <c r="O37" s="217" t="s">
        <v>231</v>
      </c>
      <c r="P37" s="217" t="s">
        <v>27</v>
      </c>
      <c r="Q37" s="217" t="s">
        <v>27</v>
      </c>
      <c r="R37" s="217" t="s">
        <v>27</v>
      </c>
      <c r="S37" s="217" t="s">
        <v>27</v>
      </c>
      <c r="T37" s="217" t="s">
        <v>27</v>
      </c>
    </row>
    <row r="38" ht="19.5" customHeight="1" spans="1:20">
      <c r="A38" s="226" t="s">
        <v>232</v>
      </c>
      <c r="B38" s="226"/>
      <c r="C38" s="226"/>
      <c r="D38" s="226" t="s">
        <v>233</v>
      </c>
      <c r="E38" s="217" t="s">
        <v>27</v>
      </c>
      <c r="F38" s="217" t="s">
        <v>27</v>
      </c>
      <c r="G38" s="217" t="s">
        <v>27</v>
      </c>
      <c r="H38" s="217" t="s">
        <v>234</v>
      </c>
      <c r="I38" s="217"/>
      <c r="J38" s="217" t="s">
        <v>234</v>
      </c>
      <c r="K38" s="217" t="s">
        <v>234</v>
      </c>
      <c r="L38" s="217"/>
      <c r="M38" s="217"/>
      <c r="N38" s="217"/>
      <c r="O38" s="217" t="s">
        <v>234</v>
      </c>
      <c r="P38" s="217" t="s">
        <v>27</v>
      </c>
      <c r="Q38" s="217" t="s">
        <v>27</v>
      </c>
      <c r="R38" s="217" t="s">
        <v>27</v>
      </c>
      <c r="S38" s="217" t="s">
        <v>27</v>
      </c>
      <c r="T38" s="217" t="s">
        <v>27</v>
      </c>
    </row>
    <row r="39" ht="19.5" customHeight="1" spans="1:20">
      <c r="A39" s="226" t="s">
        <v>235</v>
      </c>
      <c r="B39" s="226"/>
      <c r="C39" s="226"/>
      <c r="D39" s="226" t="s">
        <v>236</v>
      </c>
      <c r="E39" s="217" t="s">
        <v>27</v>
      </c>
      <c r="F39" s="217" t="s">
        <v>27</v>
      </c>
      <c r="G39" s="217" t="s">
        <v>27</v>
      </c>
      <c r="H39" s="217" t="s">
        <v>162</v>
      </c>
      <c r="I39" s="217"/>
      <c r="J39" s="217" t="s">
        <v>162</v>
      </c>
      <c r="K39" s="217" t="s">
        <v>162</v>
      </c>
      <c r="L39" s="217"/>
      <c r="M39" s="217"/>
      <c r="N39" s="217"/>
      <c r="O39" s="217" t="s">
        <v>162</v>
      </c>
      <c r="P39" s="217" t="s">
        <v>27</v>
      </c>
      <c r="Q39" s="217" t="s">
        <v>27</v>
      </c>
      <c r="R39" s="217" t="s">
        <v>27</v>
      </c>
      <c r="S39" s="217" t="s">
        <v>27</v>
      </c>
      <c r="T39" s="217" t="s">
        <v>27</v>
      </c>
    </row>
    <row r="40" ht="19.5" customHeight="1" spans="1:20">
      <c r="A40" s="226" t="s">
        <v>237</v>
      </c>
      <c r="B40" s="226"/>
      <c r="C40" s="226"/>
      <c r="D40" s="226" t="s">
        <v>238</v>
      </c>
      <c r="E40" s="217" t="s">
        <v>27</v>
      </c>
      <c r="F40" s="217" t="s">
        <v>27</v>
      </c>
      <c r="G40" s="217" t="s">
        <v>27</v>
      </c>
      <c r="H40" s="217" t="s">
        <v>84</v>
      </c>
      <c r="I40" s="217" t="s">
        <v>84</v>
      </c>
      <c r="J40" s="217"/>
      <c r="K40" s="217" t="s">
        <v>84</v>
      </c>
      <c r="L40" s="217" t="s">
        <v>84</v>
      </c>
      <c r="M40" s="217" t="s">
        <v>84</v>
      </c>
      <c r="N40" s="217" t="s">
        <v>27</v>
      </c>
      <c r="O40" s="217"/>
      <c r="P40" s="217" t="s">
        <v>27</v>
      </c>
      <c r="Q40" s="217" t="s">
        <v>27</v>
      </c>
      <c r="R40" s="217" t="s">
        <v>27</v>
      </c>
      <c r="S40" s="217" t="s">
        <v>27</v>
      </c>
      <c r="T40" s="217" t="s">
        <v>27</v>
      </c>
    </row>
    <row r="41" ht="19.5" customHeight="1" spans="1:20">
      <c r="A41" s="226" t="s">
        <v>239</v>
      </c>
      <c r="B41" s="226"/>
      <c r="C41" s="226"/>
      <c r="D41" s="226" t="s">
        <v>240</v>
      </c>
      <c r="E41" s="217" t="s">
        <v>27</v>
      </c>
      <c r="F41" s="217" t="s">
        <v>27</v>
      </c>
      <c r="G41" s="217" t="s">
        <v>27</v>
      </c>
      <c r="H41" s="217" t="s">
        <v>84</v>
      </c>
      <c r="I41" s="217" t="s">
        <v>84</v>
      </c>
      <c r="J41" s="217"/>
      <c r="K41" s="217" t="s">
        <v>84</v>
      </c>
      <c r="L41" s="217" t="s">
        <v>84</v>
      </c>
      <c r="M41" s="217" t="s">
        <v>84</v>
      </c>
      <c r="N41" s="217" t="s">
        <v>27</v>
      </c>
      <c r="O41" s="217"/>
      <c r="P41" s="217" t="s">
        <v>27</v>
      </c>
      <c r="Q41" s="217" t="s">
        <v>27</v>
      </c>
      <c r="R41" s="217" t="s">
        <v>27</v>
      </c>
      <c r="S41" s="217" t="s">
        <v>27</v>
      </c>
      <c r="T41" s="217" t="s">
        <v>27</v>
      </c>
    </row>
    <row r="42" ht="19.5" customHeight="1" spans="1:20">
      <c r="A42" s="226" t="s">
        <v>241</v>
      </c>
      <c r="B42" s="226"/>
      <c r="C42" s="226"/>
      <c r="D42" s="226" t="s">
        <v>242</v>
      </c>
      <c r="E42" s="217" t="s">
        <v>27</v>
      </c>
      <c r="F42" s="217" t="s">
        <v>27</v>
      </c>
      <c r="G42" s="217" t="s">
        <v>27</v>
      </c>
      <c r="H42" s="217" t="s">
        <v>84</v>
      </c>
      <c r="I42" s="217" t="s">
        <v>84</v>
      </c>
      <c r="J42" s="217"/>
      <c r="K42" s="217" t="s">
        <v>84</v>
      </c>
      <c r="L42" s="217" t="s">
        <v>84</v>
      </c>
      <c r="M42" s="217" t="s">
        <v>84</v>
      </c>
      <c r="N42" s="217" t="s">
        <v>27</v>
      </c>
      <c r="O42" s="217"/>
      <c r="P42" s="217" t="s">
        <v>27</v>
      </c>
      <c r="Q42" s="217" t="s">
        <v>27</v>
      </c>
      <c r="R42" s="217" t="s">
        <v>27</v>
      </c>
      <c r="S42" s="217" t="s">
        <v>27</v>
      </c>
      <c r="T42" s="217" t="s">
        <v>27</v>
      </c>
    </row>
    <row r="43" ht="19.5" customHeight="1" spans="1:20">
      <c r="A43" s="226" t="s">
        <v>243</v>
      </c>
      <c r="B43" s="226"/>
      <c r="C43" s="226"/>
      <c r="D43" s="226" t="s">
        <v>244</v>
      </c>
      <c r="E43" s="217" t="s">
        <v>27</v>
      </c>
      <c r="F43" s="217" t="s">
        <v>27</v>
      </c>
      <c r="G43" s="217" t="s">
        <v>27</v>
      </c>
      <c r="H43" s="217" t="s">
        <v>97</v>
      </c>
      <c r="I43" s="217"/>
      <c r="J43" s="217" t="s">
        <v>97</v>
      </c>
      <c r="K43" s="217" t="s">
        <v>97</v>
      </c>
      <c r="L43" s="217"/>
      <c r="M43" s="217"/>
      <c r="N43" s="217"/>
      <c r="O43" s="217" t="s">
        <v>97</v>
      </c>
      <c r="P43" s="217" t="s">
        <v>27</v>
      </c>
      <c r="Q43" s="217" t="s">
        <v>27</v>
      </c>
      <c r="R43" s="217" t="s">
        <v>27</v>
      </c>
      <c r="S43" s="217" t="s">
        <v>27</v>
      </c>
      <c r="T43" s="217" t="s">
        <v>27</v>
      </c>
    </row>
    <row r="44" ht="19.5" customHeight="1" spans="1:20">
      <c r="A44" s="226" t="s">
        <v>245</v>
      </c>
      <c r="B44" s="226"/>
      <c r="C44" s="226"/>
      <c r="D44" s="226" t="s">
        <v>244</v>
      </c>
      <c r="E44" s="217" t="s">
        <v>27</v>
      </c>
      <c r="F44" s="217" t="s">
        <v>27</v>
      </c>
      <c r="G44" s="217" t="s">
        <v>27</v>
      </c>
      <c r="H44" s="217" t="s">
        <v>97</v>
      </c>
      <c r="I44" s="217"/>
      <c r="J44" s="217" t="s">
        <v>97</v>
      </c>
      <c r="K44" s="217" t="s">
        <v>97</v>
      </c>
      <c r="L44" s="217"/>
      <c r="M44" s="217"/>
      <c r="N44" s="217"/>
      <c r="O44" s="217" t="s">
        <v>97</v>
      </c>
      <c r="P44" s="217" t="s">
        <v>27</v>
      </c>
      <c r="Q44" s="217" t="s">
        <v>27</v>
      </c>
      <c r="R44" s="217" t="s">
        <v>27</v>
      </c>
      <c r="S44" s="217" t="s">
        <v>27</v>
      </c>
      <c r="T44" s="217" t="s">
        <v>27</v>
      </c>
    </row>
    <row r="45" ht="19.5" customHeight="1" spans="1:20">
      <c r="A45" s="226" t="s">
        <v>246</v>
      </c>
      <c r="B45" s="226"/>
      <c r="C45" s="226"/>
      <c r="D45" s="226" t="s">
        <v>244</v>
      </c>
      <c r="E45" s="217" t="s">
        <v>27</v>
      </c>
      <c r="F45" s="217" t="s">
        <v>27</v>
      </c>
      <c r="G45" s="217" t="s">
        <v>27</v>
      </c>
      <c r="H45" s="217" t="s">
        <v>97</v>
      </c>
      <c r="I45" s="217"/>
      <c r="J45" s="217" t="s">
        <v>97</v>
      </c>
      <c r="K45" s="217" t="s">
        <v>97</v>
      </c>
      <c r="L45" s="217"/>
      <c r="M45" s="217"/>
      <c r="N45" s="217"/>
      <c r="O45" s="217" t="s">
        <v>97</v>
      </c>
      <c r="P45" s="217" t="s">
        <v>27</v>
      </c>
      <c r="Q45" s="217" t="s">
        <v>27</v>
      </c>
      <c r="R45" s="217" t="s">
        <v>27</v>
      </c>
      <c r="S45" s="217" t="s">
        <v>27</v>
      </c>
      <c r="T45" s="217" t="s">
        <v>27</v>
      </c>
    </row>
    <row r="46" ht="19.5" customHeight="1" spans="1:20">
      <c r="A46" s="226" t="s">
        <v>302</v>
      </c>
      <c r="B46" s="226"/>
      <c r="C46" s="226"/>
      <c r="D46" s="226"/>
      <c r="E46" s="226"/>
      <c r="F46" s="226"/>
      <c r="G46" s="226"/>
      <c r="H46" s="226"/>
      <c r="I46" s="226"/>
      <c r="J46" s="226"/>
      <c r="K46" s="226"/>
      <c r="L46" s="226"/>
      <c r="M46" s="226"/>
      <c r="N46" s="226"/>
      <c r="O46" s="226"/>
      <c r="P46" s="226"/>
      <c r="Q46" s="226"/>
      <c r="R46" s="226"/>
      <c r="S46" s="226"/>
      <c r="T46" s="226"/>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9" workbookViewId="0">
      <selection activeCell="E46" sqref="E4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25" t="s">
        <v>303</v>
      </c>
    </row>
    <row r="2" spans="9:9">
      <c r="I2" s="229" t="s">
        <v>304</v>
      </c>
    </row>
    <row r="3" spans="1:9">
      <c r="A3" s="229" t="s">
        <v>2</v>
      </c>
      <c r="I3" s="229" t="s">
        <v>3</v>
      </c>
    </row>
    <row r="4" ht="19.5" customHeight="1" spans="1:9">
      <c r="A4" s="220" t="s">
        <v>291</v>
      </c>
      <c r="B4" s="220"/>
      <c r="C4" s="220"/>
      <c r="D4" s="220" t="s">
        <v>290</v>
      </c>
      <c r="E4" s="220"/>
      <c r="F4" s="220"/>
      <c r="G4" s="220"/>
      <c r="H4" s="220"/>
      <c r="I4" s="220"/>
    </row>
    <row r="5" ht="19.5" customHeight="1" spans="1:9">
      <c r="A5" s="220" t="s">
        <v>305</v>
      </c>
      <c r="B5" s="220" t="s">
        <v>138</v>
      </c>
      <c r="C5" s="220" t="s">
        <v>8</v>
      </c>
      <c r="D5" s="220" t="s">
        <v>305</v>
      </c>
      <c r="E5" s="220" t="s">
        <v>138</v>
      </c>
      <c r="F5" s="220" t="s">
        <v>8</v>
      </c>
      <c r="G5" s="220" t="s">
        <v>305</v>
      </c>
      <c r="H5" s="220" t="s">
        <v>138</v>
      </c>
      <c r="I5" s="220" t="s">
        <v>8</v>
      </c>
    </row>
    <row r="6" ht="19.5" customHeight="1" spans="1:9">
      <c r="A6" s="220"/>
      <c r="B6" s="220"/>
      <c r="C6" s="220"/>
      <c r="D6" s="220"/>
      <c r="E6" s="220"/>
      <c r="F6" s="220"/>
      <c r="G6" s="220"/>
      <c r="H6" s="220"/>
      <c r="I6" s="220"/>
    </row>
    <row r="7" ht="19.5" customHeight="1" spans="1:9">
      <c r="A7" s="215" t="s">
        <v>306</v>
      </c>
      <c r="B7" s="215" t="s">
        <v>307</v>
      </c>
      <c r="C7" s="217" t="s">
        <v>308</v>
      </c>
      <c r="D7" s="215" t="s">
        <v>309</v>
      </c>
      <c r="E7" s="215" t="s">
        <v>310</v>
      </c>
      <c r="F7" s="217" t="s">
        <v>295</v>
      </c>
      <c r="G7" s="215" t="s">
        <v>311</v>
      </c>
      <c r="H7" s="215" t="s">
        <v>312</v>
      </c>
      <c r="I7" s="217" t="s">
        <v>27</v>
      </c>
    </row>
    <row r="8" ht="19.5" customHeight="1" spans="1:9">
      <c r="A8" s="215" t="s">
        <v>313</v>
      </c>
      <c r="B8" s="215" t="s">
        <v>314</v>
      </c>
      <c r="C8" s="217" t="s">
        <v>315</v>
      </c>
      <c r="D8" s="215" t="s">
        <v>316</v>
      </c>
      <c r="E8" s="215" t="s">
        <v>317</v>
      </c>
      <c r="F8" s="217" t="s">
        <v>318</v>
      </c>
      <c r="G8" s="215" t="s">
        <v>319</v>
      </c>
      <c r="H8" s="215" t="s">
        <v>320</v>
      </c>
      <c r="I8" s="217" t="s">
        <v>27</v>
      </c>
    </row>
    <row r="9" ht="19.5" customHeight="1" spans="1:9">
      <c r="A9" s="215" t="s">
        <v>321</v>
      </c>
      <c r="B9" s="215" t="s">
        <v>322</v>
      </c>
      <c r="C9" s="217" t="s">
        <v>323</v>
      </c>
      <c r="D9" s="215" t="s">
        <v>324</v>
      </c>
      <c r="E9" s="215" t="s">
        <v>325</v>
      </c>
      <c r="F9" s="217" t="s">
        <v>27</v>
      </c>
      <c r="G9" s="215" t="s">
        <v>326</v>
      </c>
      <c r="H9" s="215" t="s">
        <v>327</v>
      </c>
      <c r="I9" s="217" t="s">
        <v>27</v>
      </c>
    </row>
    <row r="10" ht="19.5" customHeight="1" spans="1:9">
      <c r="A10" s="215" t="s">
        <v>328</v>
      </c>
      <c r="B10" s="215" t="s">
        <v>329</v>
      </c>
      <c r="C10" s="217" t="s">
        <v>27</v>
      </c>
      <c r="D10" s="215" t="s">
        <v>330</v>
      </c>
      <c r="E10" s="215" t="s">
        <v>331</v>
      </c>
      <c r="F10" s="217" t="s">
        <v>332</v>
      </c>
      <c r="G10" s="215" t="s">
        <v>333</v>
      </c>
      <c r="H10" s="215" t="s">
        <v>334</v>
      </c>
      <c r="I10" s="217" t="s">
        <v>27</v>
      </c>
    </row>
    <row r="11" ht="19.5" customHeight="1" spans="1:9">
      <c r="A11" s="215" t="s">
        <v>335</v>
      </c>
      <c r="B11" s="215" t="s">
        <v>336</v>
      </c>
      <c r="C11" s="217" t="s">
        <v>27</v>
      </c>
      <c r="D11" s="215" t="s">
        <v>337</v>
      </c>
      <c r="E11" s="215" t="s">
        <v>338</v>
      </c>
      <c r="F11" s="217" t="s">
        <v>27</v>
      </c>
      <c r="G11" s="215" t="s">
        <v>339</v>
      </c>
      <c r="H11" s="215" t="s">
        <v>340</v>
      </c>
      <c r="I11" s="217" t="s">
        <v>27</v>
      </c>
    </row>
    <row r="12" ht="19.5" customHeight="1" spans="1:9">
      <c r="A12" s="215" t="s">
        <v>341</v>
      </c>
      <c r="B12" s="215" t="s">
        <v>342</v>
      </c>
      <c r="C12" s="217" t="s">
        <v>343</v>
      </c>
      <c r="D12" s="215" t="s">
        <v>344</v>
      </c>
      <c r="E12" s="215" t="s">
        <v>345</v>
      </c>
      <c r="F12" s="217" t="s">
        <v>346</v>
      </c>
      <c r="G12" s="215" t="s">
        <v>347</v>
      </c>
      <c r="H12" s="215" t="s">
        <v>348</v>
      </c>
      <c r="I12" s="217" t="s">
        <v>27</v>
      </c>
    </row>
    <row r="13" ht="19.5" customHeight="1" spans="1:9">
      <c r="A13" s="215" t="s">
        <v>349</v>
      </c>
      <c r="B13" s="215" t="s">
        <v>350</v>
      </c>
      <c r="C13" s="217" t="s">
        <v>172</v>
      </c>
      <c r="D13" s="215" t="s">
        <v>351</v>
      </c>
      <c r="E13" s="215" t="s">
        <v>352</v>
      </c>
      <c r="F13" s="217" t="s">
        <v>27</v>
      </c>
      <c r="G13" s="215" t="s">
        <v>353</v>
      </c>
      <c r="H13" s="215" t="s">
        <v>354</v>
      </c>
      <c r="I13" s="217" t="s">
        <v>27</v>
      </c>
    </row>
    <row r="14" ht="19.5" customHeight="1" spans="1:9">
      <c r="A14" s="215" t="s">
        <v>355</v>
      </c>
      <c r="B14" s="215" t="s">
        <v>356</v>
      </c>
      <c r="C14" s="217" t="s">
        <v>27</v>
      </c>
      <c r="D14" s="215" t="s">
        <v>357</v>
      </c>
      <c r="E14" s="215" t="s">
        <v>358</v>
      </c>
      <c r="F14" s="217" t="s">
        <v>359</v>
      </c>
      <c r="G14" s="215" t="s">
        <v>360</v>
      </c>
      <c r="H14" s="215" t="s">
        <v>361</v>
      </c>
      <c r="I14" s="217" t="s">
        <v>27</v>
      </c>
    </row>
    <row r="15" ht="19.5" customHeight="1" spans="1:9">
      <c r="A15" s="215" t="s">
        <v>362</v>
      </c>
      <c r="B15" s="215" t="s">
        <v>363</v>
      </c>
      <c r="C15" s="217" t="s">
        <v>190</v>
      </c>
      <c r="D15" s="215" t="s">
        <v>364</v>
      </c>
      <c r="E15" s="215" t="s">
        <v>365</v>
      </c>
      <c r="F15" s="217" t="s">
        <v>27</v>
      </c>
      <c r="G15" s="215" t="s">
        <v>366</v>
      </c>
      <c r="H15" s="215" t="s">
        <v>367</v>
      </c>
      <c r="I15" s="217" t="s">
        <v>27</v>
      </c>
    </row>
    <row r="16" ht="19.5" customHeight="1" spans="1:9">
      <c r="A16" s="215" t="s">
        <v>368</v>
      </c>
      <c r="B16" s="215" t="s">
        <v>369</v>
      </c>
      <c r="C16" s="217" t="s">
        <v>193</v>
      </c>
      <c r="D16" s="215" t="s">
        <v>370</v>
      </c>
      <c r="E16" s="215" t="s">
        <v>371</v>
      </c>
      <c r="F16" s="217" t="s">
        <v>372</v>
      </c>
      <c r="G16" s="215" t="s">
        <v>373</v>
      </c>
      <c r="H16" s="215" t="s">
        <v>374</v>
      </c>
      <c r="I16" s="217" t="s">
        <v>27</v>
      </c>
    </row>
    <row r="17" ht="19.5" customHeight="1" spans="1:9">
      <c r="A17" s="215" t="s">
        <v>375</v>
      </c>
      <c r="B17" s="215" t="s">
        <v>376</v>
      </c>
      <c r="C17" s="217" t="s">
        <v>377</v>
      </c>
      <c r="D17" s="215" t="s">
        <v>378</v>
      </c>
      <c r="E17" s="215" t="s">
        <v>379</v>
      </c>
      <c r="F17" s="217" t="s">
        <v>27</v>
      </c>
      <c r="G17" s="215" t="s">
        <v>380</v>
      </c>
      <c r="H17" s="215" t="s">
        <v>381</v>
      </c>
      <c r="I17" s="217" t="s">
        <v>27</v>
      </c>
    </row>
    <row r="18" ht="19.5" customHeight="1" spans="1:9">
      <c r="A18" s="215" t="s">
        <v>382</v>
      </c>
      <c r="B18" s="215" t="s">
        <v>383</v>
      </c>
      <c r="C18" s="217" t="s">
        <v>84</v>
      </c>
      <c r="D18" s="215" t="s">
        <v>384</v>
      </c>
      <c r="E18" s="215" t="s">
        <v>385</v>
      </c>
      <c r="F18" s="217" t="s">
        <v>27</v>
      </c>
      <c r="G18" s="215" t="s">
        <v>386</v>
      </c>
      <c r="H18" s="215" t="s">
        <v>387</v>
      </c>
      <c r="I18" s="217" t="s">
        <v>27</v>
      </c>
    </row>
    <row r="19" ht="19.5" customHeight="1" spans="1:9">
      <c r="A19" s="215" t="s">
        <v>388</v>
      </c>
      <c r="B19" s="215" t="s">
        <v>389</v>
      </c>
      <c r="C19" s="217" t="s">
        <v>27</v>
      </c>
      <c r="D19" s="215" t="s">
        <v>390</v>
      </c>
      <c r="E19" s="215" t="s">
        <v>391</v>
      </c>
      <c r="F19" s="217" t="s">
        <v>27</v>
      </c>
      <c r="G19" s="215" t="s">
        <v>392</v>
      </c>
      <c r="H19" s="215" t="s">
        <v>393</v>
      </c>
      <c r="I19" s="217" t="s">
        <v>27</v>
      </c>
    </row>
    <row r="20" ht="19.5" customHeight="1" spans="1:9">
      <c r="A20" s="215" t="s">
        <v>394</v>
      </c>
      <c r="B20" s="215" t="s">
        <v>395</v>
      </c>
      <c r="C20" s="217" t="s">
        <v>27</v>
      </c>
      <c r="D20" s="215" t="s">
        <v>396</v>
      </c>
      <c r="E20" s="215" t="s">
        <v>397</v>
      </c>
      <c r="F20" s="217" t="s">
        <v>27</v>
      </c>
      <c r="G20" s="215" t="s">
        <v>398</v>
      </c>
      <c r="H20" s="215" t="s">
        <v>399</v>
      </c>
      <c r="I20" s="217" t="s">
        <v>27</v>
      </c>
    </row>
    <row r="21" ht="19.5" customHeight="1" spans="1:9">
      <c r="A21" s="215" t="s">
        <v>400</v>
      </c>
      <c r="B21" s="215" t="s">
        <v>401</v>
      </c>
      <c r="C21" s="217" t="s">
        <v>177</v>
      </c>
      <c r="D21" s="215" t="s">
        <v>402</v>
      </c>
      <c r="E21" s="215" t="s">
        <v>403</v>
      </c>
      <c r="F21" s="217" t="s">
        <v>27</v>
      </c>
      <c r="G21" s="215" t="s">
        <v>404</v>
      </c>
      <c r="H21" s="215" t="s">
        <v>405</v>
      </c>
      <c r="I21" s="217" t="s">
        <v>27</v>
      </c>
    </row>
    <row r="22" ht="19.5" customHeight="1" spans="1:9">
      <c r="A22" s="215" t="s">
        <v>406</v>
      </c>
      <c r="B22" s="215" t="s">
        <v>407</v>
      </c>
      <c r="C22" s="217" t="s">
        <v>27</v>
      </c>
      <c r="D22" s="215" t="s">
        <v>408</v>
      </c>
      <c r="E22" s="215" t="s">
        <v>409</v>
      </c>
      <c r="F22" s="217" t="s">
        <v>27</v>
      </c>
      <c r="G22" s="215" t="s">
        <v>410</v>
      </c>
      <c r="H22" s="215" t="s">
        <v>411</v>
      </c>
      <c r="I22" s="217" t="s">
        <v>27</v>
      </c>
    </row>
    <row r="23" ht="19.5" customHeight="1" spans="1:9">
      <c r="A23" s="215" t="s">
        <v>412</v>
      </c>
      <c r="B23" s="215" t="s">
        <v>413</v>
      </c>
      <c r="C23" s="217" t="s">
        <v>27</v>
      </c>
      <c r="D23" s="215" t="s">
        <v>414</v>
      </c>
      <c r="E23" s="215" t="s">
        <v>415</v>
      </c>
      <c r="F23" s="217" t="s">
        <v>416</v>
      </c>
      <c r="G23" s="215" t="s">
        <v>417</v>
      </c>
      <c r="H23" s="215" t="s">
        <v>418</v>
      </c>
      <c r="I23" s="217" t="s">
        <v>27</v>
      </c>
    </row>
    <row r="24" ht="19.5" customHeight="1" spans="1:9">
      <c r="A24" s="215" t="s">
        <v>419</v>
      </c>
      <c r="B24" s="215" t="s">
        <v>420</v>
      </c>
      <c r="C24" s="217" t="s">
        <v>27</v>
      </c>
      <c r="D24" s="215" t="s">
        <v>421</v>
      </c>
      <c r="E24" s="215" t="s">
        <v>422</v>
      </c>
      <c r="F24" s="217" t="s">
        <v>27</v>
      </c>
      <c r="G24" s="215" t="s">
        <v>423</v>
      </c>
      <c r="H24" s="215" t="s">
        <v>424</v>
      </c>
      <c r="I24" s="217" t="s">
        <v>27</v>
      </c>
    </row>
    <row r="25" ht="19.5" customHeight="1" spans="1:9">
      <c r="A25" s="215" t="s">
        <v>425</v>
      </c>
      <c r="B25" s="215" t="s">
        <v>426</v>
      </c>
      <c r="C25" s="217" t="s">
        <v>27</v>
      </c>
      <c r="D25" s="215" t="s">
        <v>427</v>
      </c>
      <c r="E25" s="215" t="s">
        <v>428</v>
      </c>
      <c r="F25" s="217" t="s">
        <v>27</v>
      </c>
      <c r="G25" s="215" t="s">
        <v>429</v>
      </c>
      <c r="H25" s="215" t="s">
        <v>430</v>
      </c>
      <c r="I25" s="217" t="s">
        <v>27</v>
      </c>
    </row>
    <row r="26" ht="19.5" customHeight="1" spans="1:9">
      <c r="A26" s="215" t="s">
        <v>431</v>
      </c>
      <c r="B26" s="215" t="s">
        <v>432</v>
      </c>
      <c r="C26" s="217" t="s">
        <v>177</v>
      </c>
      <c r="D26" s="215" t="s">
        <v>433</v>
      </c>
      <c r="E26" s="215" t="s">
        <v>434</v>
      </c>
      <c r="F26" s="217" t="s">
        <v>27</v>
      </c>
      <c r="G26" s="215" t="s">
        <v>435</v>
      </c>
      <c r="H26" s="215" t="s">
        <v>436</v>
      </c>
      <c r="I26" s="217" t="s">
        <v>27</v>
      </c>
    </row>
    <row r="27" ht="19.5" customHeight="1" spans="1:9">
      <c r="A27" s="215" t="s">
        <v>437</v>
      </c>
      <c r="B27" s="215" t="s">
        <v>438</v>
      </c>
      <c r="C27" s="217" t="s">
        <v>27</v>
      </c>
      <c r="D27" s="215" t="s">
        <v>439</v>
      </c>
      <c r="E27" s="215" t="s">
        <v>440</v>
      </c>
      <c r="F27" s="217" t="s">
        <v>27</v>
      </c>
      <c r="G27" s="215" t="s">
        <v>441</v>
      </c>
      <c r="H27" s="215" t="s">
        <v>442</v>
      </c>
      <c r="I27" s="217" t="s">
        <v>27</v>
      </c>
    </row>
    <row r="28" ht="19.5" customHeight="1" spans="1:9">
      <c r="A28" s="215" t="s">
        <v>443</v>
      </c>
      <c r="B28" s="215" t="s">
        <v>444</v>
      </c>
      <c r="C28" s="217" t="s">
        <v>27</v>
      </c>
      <c r="D28" s="215" t="s">
        <v>445</v>
      </c>
      <c r="E28" s="215" t="s">
        <v>446</v>
      </c>
      <c r="F28" s="217" t="s">
        <v>27</v>
      </c>
      <c r="G28" s="215" t="s">
        <v>447</v>
      </c>
      <c r="H28" s="215" t="s">
        <v>448</v>
      </c>
      <c r="I28" s="217" t="s">
        <v>27</v>
      </c>
    </row>
    <row r="29" ht="19.5" customHeight="1" spans="1:9">
      <c r="A29" s="215" t="s">
        <v>449</v>
      </c>
      <c r="B29" s="215" t="s">
        <v>450</v>
      </c>
      <c r="C29" s="217" t="s">
        <v>27</v>
      </c>
      <c r="D29" s="215" t="s">
        <v>451</v>
      </c>
      <c r="E29" s="215" t="s">
        <v>452</v>
      </c>
      <c r="F29" s="217" t="s">
        <v>453</v>
      </c>
      <c r="G29" s="215" t="s">
        <v>454</v>
      </c>
      <c r="H29" s="215" t="s">
        <v>455</v>
      </c>
      <c r="I29" s="217" t="s">
        <v>27</v>
      </c>
    </row>
    <row r="30" ht="19.5" customHeight="1" spans="1:9">
      <c r="A30" s="215" t="s">
        <v>456</v>
      </c>
      <c r="B30" s="215" t="s">
        <v>457</v>
      </c>
      <c r="C30" s="217" t="s">
        <v>27</v>
      </c>
      <c r="D30" s="215" t="s">
        <v>458</v>
      </c>
      <c r="E30" s="215" t="s">
        <v>459</v>
      </c>
      <c r="F30" s="217" t="s">
        <v>27</v>
      </c>
      <c r="G30" s="215" t="s">
        <v>460</v>
      </c>
      <c r="H30" s="215" t="s">
        <v>244</v>
      </c>
      <c r="I30" s="217" t="s">
        <v>27</v>
      </c>
    </row>
    <row r="31" ht="19.5" customHeight="1" spans="1:9">
      <c r="A31" s="215" t="s">
        <v>461</v>
      </c>
      <c r="B31" s="215" t="s">
        <v>462</v>
      </c>
      <c r="C31" s="217" t="s">
        <v>27</v>
      </c>
      <c r="D31" s="215" t="s">
        <v>463</v>
      </c>
      <c r="E31" s="215" t="s">
        <v>464</v>
      </c>
      <c r="F31" s="217" t="s">
        <v>154</v>
      </c>
      <c r="G31" s="215" t="s">
        <v>465</v>
      </c>
      <c r="H31" s="215" t="s">
        <v>466</v>
      </c>
      <c r="I31" s="217" t="s">
        <v>27</v>
      </c>
    </row>
    <row r="32" ht="19.5" customHeight="1" spans="1:9">
      <c r="A32" s="215" t="s">
        <v>467</v>
      </c>
      <c r="B32" s="215" t="s">
        <v>468</v>
      </c>
      <c r="C32" s="217" t="s">
        <v>27</v>
      </c>
      <c r="D32" s="215" t="s">
        <v>469</v>
      </c>
      <c r="E32" s="215" t="s">
        <v>470</v>
      </c>
      <c r="F32" s="217" t="s">
        <v>27</v>
      </c>
      <c r="G32" s="215" t="s">
        <v>471</v>
      </c>
      <c r="H32" s="215" t="s">
        <v>472</v>
      </c>
      <c r="I32" s="217" t="s">
        <v>27</v>
      </c>
    </row>
    <row r="33" ht="19.5" customHeight="1" spans="1:9">
      <c r="A33" s="215" t="s">
        <v>473</v>
      </c>
      <c r="B33" s="215" t="s">
        <v>474</v>
      </c>
      <c r="C33" s="217" t="s">
        <v>27</v>
      </c>
      <c r="D33" s="215" t="s">
        <v>475</v>
      </c>
      <c r="E33" s="215" t="s">
        <v>476</v>
      </c>
      <c r="F33" s="217" t="s">
        <v>27</v>
      </c>
      <c r="G33" s="215" t="s">
        <v>477</v>
      </c>
      <c r="H33" s="215" t="s">
        <v>478</v>
      </c>
      <c r="I33" s="217" t="s">
        <v>27</v>
      </c>
    </row>
    <row r="34" ht="19.5" customHeight="1" spans="1:9">
      <c r="A34" s="215"/>
      <c r="B34" s="215"/>
      <c r="C34" s="217"/>
      <c r="D34" s="215" t="s">
        <v>479</v>
      </c>
      <c r="E34" s="215" t="s">
        <v>480</v>
      </c>
      <c r="F34" s="217" t="s">
        <v>27</v>
      </c>
      <c r="G34" s="215" t="s">
        <v>481</v>
      </c>
      <c r="H34" s="215" t="s">
        <v>482</v>
      </c>
      <c r="I34" s="217" t="s">
        <v>27</v>
      </c>
    </row>
    <row r="35" ht="19.5" customHeight="1" spans="1:9">
      <c r="A35" s="215"/>
      <c r="B35" s="215"/>
      <c r="C35" s="217"/>
      <c r="D35" s="215" t="s">
        <v>483</v>
      </c>
      <c r="E35" s="215" t="s">
        <v>484</v>
      </c>
      <c r="F35" s="217" t="s">
        <v>27</v>
      </c>
      <c r="G35" s="215" t="s">
        <v>485</v>
      </c>
      <c r="H35" s="215" t="s">
        <v>486</v>
      </c>
      <c r="I35" s="217" t="s">
        <v>27</v>
      </c>
    </row>
    <row r="36" ht="19.5" customHeight="1" spans="1:9">
      <c r="A36" s="215"/>
      <c r="B36" s="215"/>
      <c r="C36" s="217"/>
      <c r="D36" s="215" t="s">
        <v>487</v>
      </c>
      <c r="E36" s="215" t="s">
        <v>488</v>
      </c>
      <c r="F36" s="217" t="s">
        <v>27</v>
      </c>
      <c r="G36" s="215"/>
      <c r="H36" s="215"/>
      <c r="I36" s="217"/>
    </row>
    <row r="37" ht="19.5" customHeight="1" spans="1:9">
      <c r="A37" s="215"/>
      <c r="B37" s="215"/>
      <c r="C37" s="217"/>
      <c r="D37" s="215" t="s">
        <v>489</v>
      </c>
      <c r="E37" s="215" t="s">
        <v>490</v>
      </c>
      <c r="F37" s="217" t="s">
        <v>27</v>
      </c>
      <c r="G37" s="215"/>
      <c r="H37" s="215"/>
      <c r="I37" s="217"/>
    </row>
    <row r="38" ht="19.5" customHeight="1" spans="1:9">
      <c r="A38" s="215"/>
      <c r="B38" s="215"/>
      <c r="C38" s="217"/>
      <c r="D38" s="215" t="s">
        <v>491</v>
      </c>
      <c r="E38" s="215" t="s">
        <v>492</v>
      </c>
      <c r="F38" s="217" t="s">
        <v>27</v>
      </c>
      <c r="G38" s="215"/>
      <c r="H38" s="215"/>
      <c r="I38" s="217"/>
    </row>
    <row r="39" ht="19.5" customHeight="1" spans="1:9">
      <c r="A39" s="215"/>
      <c r="B39" s="215"/>
      <c r="C39" s="217"/>
      <c r="D39" s="215" t="s">
        <v>493</v>
      </c>
      <c r="E39" s="215" t="s">
        <v>494</v>
      </c>
      <c r="F39" s="217" t="s">
        <v>27</v>
      </c>
      <c r="G39" s="215"/>
      <c r="H39" s="215"/>
      <c r="I39" s="217"/>
    </row>
    <row r="40" ht="19.5" customHeight="1" spans="1:9">
      <c r="A40" s="214" t="s">
        <v>495</v>
      </c>
      <c r="B40" s="214"/>
      <c r="C40" s="217">
        <v>437.34</v>
      </c>
      <c r="D40" s="214" t="s">
        <v>496</v>
      </c>
      <c r="E40" s="214"/>
      <c r="F40" s="214"/>
      <c r="G40" s="214"/>
      <c r="H40" s="214"/>
      <c r="I40" s="217" t="s">
        <v>295</v>
      </c>
    </row>
    <row r="41" ht="19.5" customHeight="1" spans="1:9">
      <c r="A41" s="226" t="s">
        <v>497</v>
      </c>
      <c r="B41" s="226"/>
      <c r="C41" s="226"/>
      <c r="D41" s="226"/>
      <c r="E41" s="226"/>
      <c r="F41" s="226"/>
      <c r="G41" s="226"/>
      <c r="H41" s="226"/>
      <c r="I41" s="2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7" workbookViewId="0">
      <selection activeCell="F27" sqref="F27"/>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28" t="s">
        <v>498</v>
      </c>
    </row>
    <row r="2" spans="12:12">
      <c r="L2" s="229" t="s">
        <v>499</v>
      </c>
    </row>
    <row r="3" spans="1:12">
      <c r="A3" s="229" t="s">
        <v>2</v>
      </c>
      <c r="L3" s="229" t="s">
        <v>3</v>
      </c>
    </row>
    <row r="4" ht="15" customHeight="1" spans="1:12">
      <c r="A4" s="214" t="s">
        <v>500</v>
      </c>
      <c r="B4" s="214"/>
      <c r="C4" s="214"/>
      <c r="D4" s="214"/>
      <c r="E4" s="214"/>
      <c r="F4" s="214"/>
      <c r="G4" s="214"/>
      <c r="H4" s="214"/>
      <c r="I4" s="214"/>
      <c r="J4" s="214"/>
      <c r="K4" s="214"/>
      <c r="L4" s="214"/>
    </row>
    <row r="5" ht="15" customHeight="1" spans="1:12">
      <c r="A5" s="214" t="s">
        <v>305</v>
      </c>
      <c r="B5" s="214" t="s">
        <v>138</v>
      </c>
      <c r="C5" s="214" t="s">
        <v>8</v>
      </c>
      <c r="D5" s="214" t="s">
        <v>305</v>
      </c>
      <c r="E5" s="214" t="s">
        <v>138</v>
      </c>
      <c r="F5" s="214" t="s">
        <v>8</v>
      </c>
      <c r="G5" s="214" t="s">
        <v>305</v>
      </c>
      <c r="H5" s="214" t="s">
        <v>138</v>
      </c>
      <c r="I5" s="214" t="s">
        <v>8</v>
      </c>
      <c r="J5" s="214" t="s">
        <v>305</v>
      </c>
      <c r="K5" s="214" t="s">
        <v>138</v>
      </c>
      <c r="L5" s="214" t="s">
        <v>8</v>
      </c>
    </row>
    <row r="6" ht="15" customHeight="1" spans="1:12">
      <c r="A6" s="215" t="s">
        <v>306</v>
      </c>
      <c r="B6" s="215" t="s">
        <v>307</v>
      </c>
      <c r="C6" s="217" t="s">
        <v>27</v>
      </c>
      <c r="D6" s="215" t="s">
        <v>309</v>
      </c>
      <c r="E6" s="215" t="s">
        <v>310</v>
      </c>
      <c r="F6" s="217" t="s">
        <v>501</v>
      </c>
      <c r="G6" s="215" t="s">
        <v>502</v>
      </c>
      <c r="H6" s="215" t="s">
        <v>503</v>
      </c>
      <c r="I6" s="217" t="s">
        <v>504</v>
      </c>
      <c r="J6" s="215" t="s">
        <v>505</v>
      </c>
      <c r="K6" s="215" t="s">
        <v>506</v>
      </c>
      <c r="L6" s="217" t="s">
        <v>27</v>
      </c>
    </row>
    <row r="7" ht="15" customHeight="1" spans="1:12">
      <c r="A7" s="215" t="s">
        <v>313</v>
      </c>
      <c r="B7" s="215" t="s">
        <v>314</v>
      </c>
      <c r="C7" s="217" t="s">
        <v>27</v>
      </c>
      <c r="D7" s="215" t="s">
        <v>316</v>
      </c>
      <c r="E7" s="215" t="s">
        <v>317</v>
      </c>
      <c r="F7" s="217" t="s">
        <v>507</v>
      </c>
      <c r="G7" s="215" t="s">
        <v>508</v>
      </c>
      <c r="H7" s="215" t="s">
        <v>320</v>
      </c>
      <c r="I7" s="217" t="s">
        <v>27</v>
      </c>
      <c r="J7" s="215" t="s">
        <v>509</v>
      </c>
      <c r="K7" s="215" t="s">
        <v>430</v>
      </c>
      <c r="L7" s="217" t="s">
        <v>27</v>
      </c>
    </row>
    <row r="8" ht="15" customHeight="1" spans="1:12">
      <c r="A8" s="215" t="s">
        <v>321</v>
      </c>
      <c r="B8" s="215" t="s">
        <v>322</v>
      </c>
      <c r="C8" s="217" t="s">
        <v>27</v>
      </c>
      <c r="D8" s="215" t="s">
        <v>324</v>
      </c>
      <c r="E8" s="215" t="s">
        <v>325</v>
      </c>
      <c r="F8" s="217" t="s">
        <v>27</v>
      </c>
      <c r="G8" s="215" t="s">
        <v>510</v>
      </c>
      <c r="H8" s="215" t="s">
        <v>327</v>
      </c>
      <c r="I8" s="217" t="s">
        <v>27</v>
      </c>
      <c r="J8" s="215" t="s">
        <v>511</v>
      </c>
      <c r="K8" s="215" t="s">
        <v>455</v>
      </c>
      <c r="L8" s="217" t="s">
        <v>27</v>
      </c>
    </row>
    <row r="9" ht="15" customHeight="1" spans="1:12">
      <c r="A9" s="215" t="s">
        <v>328</v>
      </c>
      <c r="B9" s="215" t="s">
        <v>329</v>
      </c>
      <c r="C9" s="217" t="s">
        <v>27</v>
      </c>
      <c r="D9" s="215" t="s">
        <v>330</v>
      </c>
      <c r="E9" s="215" t="s">
        <v>331</v>
      </c>
      <c r="F9" s="217" t="s">
        <v>512</v>
      </c>
      <c r="G9" s="215" t="s">
        <v>513</v>
      </c>
      <c r="H9" s="215" t="s">
        <v>334</v>
      </c>
      <c r="I9" s="217" t="s">
        <v>27</v>
      </c>
      <c r="J9" s="215" t="s">
        <v>423</v>
      </c>
      <c r="K9" s="215" t="s">
        <v>424</v>
      </c>
      <c r="L9" s="217" t="s">
        <v>514</v>
      </c>
    </row>
    <row r="10" ht="15" customHeight="1" spans="1:12">
      <c r="A10" s="215" t="s">
        <v>335</v>
      </c>
      <c r="B10" s="215" t="s">
        <v>336</v>
      </c>
      <c r="C10" s="217" t="s">
        <v>27</v>
      </c>
      <c r="D10" s="215" t="s">
        <v>337</v>
      </c>
      <c r="E10" s="215" t="s">
        <v>338</v>
      </c>
      <c r="F10" s="217" t="s">
        <v>515</v>
      </c>
      <c r="G10" s="215" t="s">
        <v>516</v>
      </c>
      <c r="H10" s="215" t="s">
        <v>340</v>
      </c>
      <c r="I10" s="217" t="s">
        <v>504</v>
      </c>
      <c r="J10" s="215" t="s">
        <v>429</v>
      </c>
      <c r="K10" s="215" t="s">
        <v>430</v>
      </c>
      <c r="L10" s="217" t="s">
        <v>27</v>
      </c>
    </row>
    <row r="11" ht="15" customHeight="1" spans="1:12">
      <c r="A11" s="215" t="s">
        <v>341</v>
      </c>
      <c r="B11" s="215" t="s">
        <v>342</v>
      </c>
      <c r="C11" s="217" t="s">
        <v>27</v>
      </c>
      <c r="D11" s="215" t="s">
        <v>344</v>
      </c>
      <c r="E11" s="215" t="s">
        <v>345</v>
      </c>
      <c r="F11" s="217" t="s">
        <v>27</v>
      </c>
      <c r="G11" s="215" t="s">
        <v>517</v>
      </c>
      <c r="H11" s="215" t="s">
        <v>348</v>
      </c>
      <c r="I11" s="217" t="s">
        <v>27</v>
      </c>
      <c r="J11" s="215" t="s">
        <v>435</v>
      </c>
      <c r="K11" s="215" t="s">
        <v>436</v>
      </c>
      <c r="L11" s="217" t="s">
        <v>27</v>
      </c>
    </row>
    <row r="12" ht="15" customHeight="1" spans="1:12">
      <c r="A12" s="215" t="s">
        <v>349</v>
      </c>
      <c r="B12" s="215" t="s">
        <v>350</v>
      </c>
      <c r="C12" s="217" t="s">
        <v>27</v>
      </c>
      <c r="D12" s="215" t="s">
        <v>351</v>
      </c>
      <c r="E12" s="215" t="s">
        <v>352</v>
      </c>
      <c r="F12" s="217" t="s">
        <v>27</v>
      </c>
      <c r="G12" s="215" t="s">
        <v>518</v>
      </c>
      <c r="H12" s="215" t="s">
        <v>354</v>
      </c>
      <c r="I12" s="217" t="s">
        <v>27</v>
      </c>
      <c r="J12" s="215" t="s">
        <v>441</v>
      </c>
      <c r="K12" s="215" t="s">
        <v>442</v>
      </c>
      <c r="L12" s="217" t="s">
        <v>514</v>
      </c>
    </row>
    <row r="13" ht="15" customHeight="1" spans="1:12">
      <c r="A13" s="215" t="s">
        <v>355</v>
      </c>
      <c r="B13" s="215" t="s">
        <v>356</v>
      </c>
      <c r="C13" s="217" t="s">
        <v>27</v>
      </c>
      <c r="D13" s="215" t="s">
        <v>357</v>
      </c>
      <c r="E13" s="215" t="s">
        <v>358</v>
      </c>
      <c r="F13" s="217" t="s">
        <v>27</v>
      </c>
      <c r="G13" s="215" t="s">
        <v>519</v>
      </c>
      <c r="H13" s="215" t="s">
        <v>361</v>
      </c>
      <c r="I13" s="217" t="s">
        <v>27</v>
      </c>
      <c r="J13" s="215" t="s">
        <v>447</v>
      </c>
      <c r="K13" s="215" t="s">
        <v>448</v>
      </c>
      <c r="L13" s="217" t="s">
        <v>27</v>
      </c>
    </row>
    <row r="14" ht="15" customHeight="1" spans="1:12">
      <c r="A14" s="215" t="s">
        <v>362</v>
      </c>
      <c r="B14" s="215" t="s">
        <v>363</v>
      </c>
      <c r="C14" s="217" t="s">
        <v>27</v>
      </c>
      <c r="D14" s="215" t="s">
        <v>364</v>
      </c>
      <c r="E14" s="215" t="s">
        <v>365</v>
      </c>
      <c r="F14" s="217" t="s">
        <v>27</v>
      </c>
      <c r="G14" s="215" t="s">
        <v>520</v>
      </c>
      <c r="H14" s="215" t="s">
        <v>393</v>
      </c>
      <c r="I14" s="217" t="s">
        <v>27</v>
      </c>
      <c r="J14" s="215" t="s">
        <v>454</v>
      </c>
      <c r="K14" s="215" t="s">
        <v>455</v>
      </c>
      <c r="L14" s="217" t="s">
        <v>27</v>
      </c>
    </row>
    <row r="15" ht="15" customHeight="1" spans="1:12">
      <c r="A15" s="215" t="s">
        <v>368</v>
      </c>
      <c r="B15" s="215" t="s">
        <v>369</v>
      </c>
      <c r="C15" s="217" t="s">
        <v>27</v>
      </c>
      <c r="D15" s="215" t="s">
        <v>370</v>
      </c>
      <c r="E15" s="215" t="s">
        <v>371</v>
      </c>
      <c r="F15" s="217" t="s">
        <v>521</v>
      </c>
      <c r="G15" s="215" t="s">
        <v>522</v>
      </c>
      <c r="H15" s="215" t="s">
        <v>399</v>
      </c>
      <c r="I15" s="217" t="s">
        <v>27</v>
      </c>
      <c r="J15" s="215" t="s">
        <v>523</v>
      </c>
      <c r="K15" s="215" t="s">
        <v>524</v>
      </c>
      <c r="L15" s="217" t="s">
        <v>27</v>
      </c>
    </row>
    <row r="16" ht="15" customHeight="1" spans="1:12">
      <c r="A16" s="215" t="s">
        <v>375</v>
      </c>
      <c r="B16" s="215" t="s">
        <v>376</v>
      </c>
      <c r="C16" s="217" t="s">
        <v>27</v>
      </c>
      <c r="D16" s="215" t="s">
        <v>378</v>
      </c>
      <c r="E16" s="215" t="s">
        <v>379</v>
      </c>
      <c r="F16" s="217" t="s">
        <v>525</v>
      </c>
      <c r="G16" s="215" t="s">
        <v>526</v>
      </c>
      <c r="H16" s="215" t="s">
        <v>405</v>
      </c>
      <c r="I16" s="217" t="s">
        <v>27</v>
      </c>
      <c r="J16" s="215" t="s">
        <v>527</v>
      </c>
      <c r="K16" s="215" t="s">
        <v>528</v>
      </c>
      <c r="L16" s="217" t="s">
        <v>27</v>
      </c>
    </row>
    <row r="17" ht="15" customHeight="1" spans="1:12">
      <c r="A17" s="215" t="s">
        <v>382</v>
      </c>
      <c r="B17" s="215" t="s">
        <v>383</v>
      </c>
      <c r="C17" s="217" t="s">
        <v>27</v>
      </c>
      <c r="D17" s="215" t="s">
        <v>384</v>
      </c>
      <c r="E17" s="215" t="s">
        <v>385</v>
      </c>
      <c r="F17" s="217" t="s">
        <v>27</v>
      </c>
      <c r="G17" s="215" t="s">
        <v>529</v>
      </c>
      <c r="H17" s="215" t="s">
        <v>411</v>
      </c>
      <c r="I17" s="217" t="s">
        <v>27</v>
      </c>
      <c r="J17" s="215" t="s">
        <v>530</v>
      </c>
      <c r="K17" s="215" t="s">
        <v>531</v>
      </c>
      <c r="L17" s="217" t="s">
        <v>27</v>
      </c>
    </row>
    <row r="18" ht="15" customHeight="1" spans="1:12">
      <c r="A18" s="215" t="s">
        <v>388</v>
      </c>
      <c r="B18" s="215" t="s">
        <v>389</v>
      </c>
      <c r="C18" s="217" t="s">
        <v>27</v>
      </c>
      <c r="D18" s="215" t="s">
        <v>390</v>
      </c>
      <c r="E18" s="215" t="s">
        <v>391</v>
      </c>
      <c r="F18" s="217" t="s">
        <v>27</v>
      </c>
      <c r="G18" s="215" t="s">
        <v>532</v>
      </c>
      <c r="H18" s="215" t="s">
        <v>533</v>
      </c>
      <c r="I18" s="217" t="s">
        <v>27</v>
      </c>
      <c r="J18" s="215" t="s">
        <v>534</v>
      </c>
      <c r="K18" s="215" t="s">
        <v>535</v>
      </c>
      <c r="L18" s="217" t="s">
        <v>27</v>
      </c>
    </row>
    <row r="19" ht="15" customHeight="1" spans="1:12">
      <c r="A19" s="215" t="s">
        <v>394</v>
      </c>
      <c r="B19" s="215" t="s">
        <v>395</v>
      </c>
      <c r="C19" s="217" t="s">
        <v>27</v>
      </c>
      <c r="D19" s="215" t="s">
        <v>396</v>
      </c>
      <c r="E19" s="215" t="s">
        <v>397</v>
      </c>
      <c r="F19" s="217" t="s">
        <v>536</v>
      </c>
      <c r="G19" s="215" t="s">
        <v>311</v>
      </c>
      <c r="H19" s="215" t="s">
        <v>312</v>
      </c>
      <c r="I19" s="217" t="s">
        <v>537</v>
      </c>
      <c r="J19" s="215" t="s">
        <v>460</v>
      </c>
      <c r="K19" s="215" t="s">
        <v>244</v>
      </c>
      <c r="L19" s="217" t="s">
        <v>27</v>
      </c>
    </row>
    <row r="20" ht="15" customHeight="1" spans="1:12">
      <c r="A20" s="215" t="s">
        <v>400</v>
      </c>
      <c r="B20" s="215" t="s">
        <v>401</v>
      </c>
      <c r="C20" s="217" t="s">
        <v>538</v>
      </c>
      <c r="D20" s="215" t="s">
        <v>402</v>
      </c>
      <c r="E20" s="215" t="s">
        <v>403</v>
      </c>
      <c r="F20" s="217" t="s">
        <v>27</v>
      </c>
      <c r="G20" s="215" t="s">
        <v>319</v>
      </c>
      <c r="H20" s="215" t="s">
        <v>320</v>
      </c>
      <c r="I20" s="217" t="s">
        <v>27</v>
      </c>
      <c r="J20" s="215" t="s">
        <v>465</v>
      </c>
      <c r="K20" s="215" t="s">
        <v>466</v>
      </c>
      <c r="L20" s="217" t="s">
        <v>27</v>
      </c>
    </row>
    <row r="21" ht="15" customHeight="1" spans="1:12">
      <c r="A21" s="215" t="s">
        <v>406</v>
      </c>
      <c r="B21" s="215" t="s">
        <v>407</v>
      </c>
      <c r="C21" s="217" t="s">
        <v>27</v>
      </c>
      <c r="D21" s="215" t="s">
        <v>408</v>
      </c>
      <c r="E21" s="215" t="s">
        <v>409</v>
      </c>
      <c r="F21" s="217" t="s">
        <v>539</v>
      </c>
      <c r="G21" s="215" t="s">
        <v>326</v>
      </c>
      <c r="H21" s="215" t="s">
        <v>327</v>
      </c>
      <c r="I21" s="217" t="s">
        <v>27</v>
      </c>
      <c r="J21" s="215" t="s">
        <v>471</v>
      </c>
      <c r="K21" s="215" t="s">
        <v>472</v>
      </c>
      <c r="L21" s="217" t="s">
        <v>27</v>
      </c>
    </row>
    <row r="22" ht="15" customHeight="1" spans="1:12">
      <c r="A22" s="215" t="s">
        <v>412</v>
      </c>
      <c r="B22" s="215" t="s">
        <v>413</v>
      </c>
      <c r="C22" s="217" t="s">
        <v>27</v>
      </c>
      <c r="D22" s="215" t="s">
        <v>414</v>
      </c>
      <c r="E22" s="215" t="s">
        <v>415</v>
      </c>
      <c r="F22" s="217" t="s">
        <v>27</v>
      </c>
      <c r="G22" s="215" t="s">
        <v>333</v>
      </c>
      <c r="H22" s="215" t="s">
        <v>334</v>
      </c>
      <c r="I22" s="217" t="s">
        <v>27</v>
      </c>
      <c r="J22" s="215" t="s">
        <v>477</v>
      </c>
      <c r="K22" s="215" t="s">
        <v>478</v>
      </c>
      <c r="L22" s="217" t="s">
        <v>27</v>
      </c>
    </row>
    <row r="23" ht="15" customHeight="1" spans="1:12">
      <c r="A23" s="215" t="s">
        <v>419</v>
      </c>
      <c r="B23" s="215" t="s">
        <v>420</v>
      </c>
      <c r="C23" s="217" t="s">
        <v>27</v>
      </c>
      <c r="D23" s="215" t="s">
        <v>421</v>
      </c>
      <c r="E23" s="215" t="s">
        <v>422</v>
      </c>
      <c r="F23" s="217" t="s">
        <v>540</v>
      </c>
      <c r="G23" s="215" t="s">
        <v>339</v>
      </c>
      <c r="H23" s="215" t="s">
        <v>340</v>
      </c>
      <c r="I23" s="217" t="s">
        <v>537</v>
      </c>
      <c r="J23" s="215" t="s">
        <v>481</v>
      </c>
      <c r="K23" s="215" t="s">
        <v>482</v>
      </c>
      <c r="L23" s="217" t="s">
        <v>27</v>
      </c>
    </row>
    <row r="24" ht="15" customHeight="1" spans="1:12">
      <c r="A24" s="215" t="s">
        <v>425</v>
      </c>
      <c r="B24" s="215" t="s">
        <v>426</v>
      </c>
      <c r="C24" s="217" t="s">
        <v>27</v>
      </c>
      <c r="D24" s="215" t="s">
        <v>427</v>
      </c>
      <c r="E24" s="215" t="s">
        <v>428</v>
      </c>
      <c r="F24" s="217" t="s">
        <v>27</v>
      </c>
      <c r="G24" s="215" t="s">
        <v>347</v>
      </c>
      <c r="H24" s="215" t="s">
        <v>348</v>
      </c>
      <c r="I24" s="217" t="s">
        <v>27</v>
      </c>
      <c r="J24" s="215" t="s">
        <v>485</v>
      </c>
      <c r="K24" s="215" t="s">
        <v>486</v>
      </c>
      <c r="L24" s="217" t="s">
        <v>27</v>
      </c>
    </row>
    <row r="25" ht="15" customHeight="1" spans="1:12">
      <c r="A25" s="215" t="s">
        <v>431</v>
      </c>
      <c r="B25" s="215" t="s">
        <v>432</v>
      </c>
      <c r="C25" s="217" t="s">
        <v>27</v>
      </c>
      <c r="D25" s="215" t="s">
        <v>433</v>
      </c>
      <c r="E25" s="215" t="s">
        <v>434</v>
      </c>
      <c r="F25" s="217" t="s">
        <v>27</v>
      </c>
      <c r="G25" s="215" t="s">
        <v>353</v>
      </c>
      <c r="H25" s="215" t="s">
        <v>354</v>
      </c>
      <c r="I25" s="217" t="s">
        <v>27</v>
      </c>
      <c r="J25" s="215"/>
      <c r="K25" s="215"/>
      <c r="L25" s="216"/>
    </row>
    <row r="26" ht="15" customHeight="1" spans="1:12">
      <c r="A26" s="215" t="s">
        <v>437</v>
      </c>
      <c r="B26" s="215" t="s">
        <v>438</v>
      </c>
      <c r="C26" s="217" t="s">
        <v>27</v>
      </c>
      <c r="D26" s="215" t="s">
        <v>439</v>
      </c>
      <c r="E26" s="215" t="s">
        <v>440</v>
      </c>
      <c r="F26" s="217" t="s">
        <v>27</v>
      </c>
      <c r="G26" s="215" t="s">
        <v>360</v>
      </c>
      <c r="H26" s="215" t="s">
        <v>361</v>
      </c>
      <c r="I26" s="217" t="s">
        <v>27</v>
      </c>
      <c r="J26" s="215"/>
      <c r="K26" s="215"/>
      <c r="L26" s="216"/>
    </row>
    <row r="27" ht="15" customHeight="1" spans="1:12">
      <c r="A27" s="215" t="s">
        <v>443</v>
      </c>
      <c r="B27" s="215" t="s">
        <v>444</v>
      </c>
      <c r="C27" s="217" t="s">
        <v>27</v>
      </c>
      <c r="D27" s="215" t="s">
        <v>445</v>
      </c>
      <c r="E27" s="215" t="s">
        <v>446</v>
      </c>
      <c r="F27" s="217" t="s">
        <v>162</v>
      </c>
      <c r="G27" s="215" t="s">
        <v>366</v>
      </c>
      <c r="H27" s="215" t="s">
        <v>367</v>
      </c>
      <c r="I27" s="217" t="s">
        <v>27</v>
      </c>
      <c r="J27" s="215"/>
      <c r="K27" s="215"/>
      <c r="L27" s="216"/>
    </row>
    <row r="28" ht="15" customHeight="1" spans="1:12">
      <c r="A28" s="215" t="s">
        <v>449</v>
      </c>
      <c r="B28" s="215" t="s">
        <v>450</v>
      </c>
      <c r="C28" s="217" t="s">
        <v>27</v>
      </c>
      <c r="D28" s="215" t="s">
        <v>451</v>
      </c>
      <c r="E28" s="215" t="s">
        <v>452</v>
      </c>
      <c r="F28" s="217" t="s">
        <v>27</v>
      </c>
      <c r="G28" s="215" t="s">
        <v>373</v>
      </c>
      <c r="H28" s="215" t="s">
        <v>374</v>
      </c>
      <c r="I28" s="217" t="s">
        <v>27</v>
      </c>
      <c r="J28" s="215"/>
      <c r="K28" s="215"/>
      <c r="L28" s="216"/>
    </row>
    <row r="29" ht="15" customHeight="1" spans="1:12">
      <c r="A29" s="215" t="s">
        <v>456</v>
      </c>
      <c r="B29" s="215" t="s">
        <v>457</v>
      </c>
      <c r="C29" s="217" t="s">
        <v>27</v>
      </c>
      <c r="D29" s="215" t="s">
        <v>458</v>
      </c>
      <c r="E29" s="215" t="s">
        <v>459</v>
      </c>
      <c r="F29" s="217" t="s">
        <v>27</v>
      </c>
      <c r="G29" s="215" t="s">
        <v>380</v>
      </c>
      <c r="H29" s="215" t="s">
        <v>381</v>
      </c>
      <c r="I29" s="217" t="s">
        <v>27</v>
      </c>
      <c r="J29" s="215"/>
      <c r="K29" s="215"/>
      <c r="L29" s="216"/>
    </row>
    <row r="30" ht="15" customHeight="1" spans="1:12">
      <c r="A30" s="215" t="s">
        <v>461</v>
      </c>
      <c r="B30" s="215" t="s">
        <v>462</v>
      </c>
      <c r="C30" s="217" t="s">
        <v>538</v>
      </c>
      <c r="D30" s="215" t="s">
        <v>463</v>
      </c>
      <c r="E30" s="215" t="s">
        <v>464</v>
      </c>
      <c r="F30" s="217" t="s">
        <v>541</v>
      </c>
      <c r="G30" s="215" t="s">
        <v>386</v>
      </c>
      <c r="H30" s="215" t="s">
        <v>387</v>
      </c>
      <c r="I30" s="217" t="s">
        <v>27</v>
      </c>
      <c r="J30" s="215"/>
      <c r="K30" s="215"/>
      <c r="L30" s="216"/>
    </row>
    <row r="31" ht="15" customHeight="1" spans="1:12">
      <c r="A31" s="215" t="s">
        <v>467</v>
      </c>
      <c r="B31" s="215" t="s">
        <v>468</v>
      </c>
      <c r="C31" s="217" t="s">
        <v>27</v>
      </c>
      <c r="D31" s="215" t="s">
        <v>469</v>
      </c>
      <c r="E31" s="215" t="s">
        <v>470</v>
      </c>
      <c r="F31" s="217" t="s">
        <v>542</v>
      </c>
      <c r="G31" s="215" t="s">
        <v>392</v>
      </c>
      <c r="H31" s="215" t="s">
        <v>393</v>
      </c>
      <c r="I31" s="217" t="s">
        <v>27</v>
      </c>
      <c r="J31" s="215"/>
      <c r="K31" s="215"/>
      <c r="L31" s="216"/>
    </row>
    <row r="32" ht="15" customHeight="1" spans="1:12">
      <c r="A32" s="215" t="s">
        <v>473</v>
      </c>
      <c r="B32" s="215" t="s">
        <v>543</v>
      </c>
      <c r="C32" s="217" t="s">
        <v>27</v>
      </c>
      <c r="D32" s="215" t="s">
        <v>475</v>
      </c>
      <c r="E32" s="215" t="s">
        <v>476</v>
      </c>
      <c r="F32" s="217" t="s">
        <v>27</v>
      </c>
      <c r="G32" s="215" t="s">
        <v>398</v>
      </c>
      <c r="H32" s="215" t="s">
        <v>399</v>
      </c>
      <c r="I32" s="217" t="s">
        <v>27</v>
      </c>
      <c r="J32" s="215"/>
      <c r="K32" s="215"/>
      <c r="L32" s="216"/>
    </row>
    <row r="33" ht="15" customHeight="1" spans="1:12">
      <c r="A33" s="215"/>
      <c r="B33" s="215"/>
      <c r="C33" s="216"/>
      <c r="D33" s="215" t="s">
        <v>479</v>
      </c>
      <c r="E33" s="215" t="s">
        <v>480</v>
      </c>
      <c r="F33" s="217" t="s">
        <v>27</v>
      </c>
      <c r="G33" s="215" t="s">
        <v>404</v>
      </c>
      <c r="H33" s="215" t="s">
        <v>405</v>
      </c>
      <c r="I33" s="217" t="s">
        <v>27</v>
      </c>
      <c r="J33" s="215"/>
      <c r="K33" s="215"/>
      <c r="L33" s="216"/>
    </row>
    <row r="34" ht="15" customHeight="1" spans="1:12">
      <c r="A34" s="215"/>
      <c r="B34" s="215"/>
      <c r="C34" s="216"/>
      <c r="D34" s="215" t="s">
        <v>483</v>
      </c>
      <c r="E34" s="215" t="s">
        <v>484</v>
      </c>
      <c r="F34" s="217" t="s">
        <v>27</v>
      </c>
      <c r="G34" s="215" t="s">
        <v>410</v>
      </c>
      <c r="H34" s="215" t="s">
        <v>411</v>
      </c>
      <c r="I34" s="217" t="s">
        <v>27</v>
      </c>
      <c r="J34" s="215"/>
      <c r="K34" s="215"/>
      <c r="L34" s="216"/>
    </row>
    <row r="35" ht="15" customHeight="1" spans="1:12">
      <c r="A35" s="215"/>
      <c r="B35" s="215"/>
      <c r="C35" s="216"/>
      <c r="D35" s="215" t="s">
        <v>487</v>
      </c>
      <c r="E35" s="215" t="s">
        <v>488</v>
      </c>
      <c r="F35" s="217" t="s">
        <v>27</v>
      </c>
      <c r="G35" s="215" t="s">
        <v>417</v>
      </c>
      <c r="H35" s="215" t="s">
        <v>418</v>
      </c>
      <c r="I35" s="217" t="s">
        <v>27</v>
      </c>
      <c r="J35" s="215"/>
      <c r="K35" s="215"/>
      <c r="L35" s="216"/>
    </row>
    <row r="36" ht="15" customHeight="1" spans="1:12">
      <c r="A36" s="215"/>
      <c r="B36" s="215"/>
      <c r="C36" s="216"/>
      <c r="D36" s="215" t="s">
        <v>489</v>
      </c>
      <c r="E36" s="215" t="s">
        <v>490</v>
      </c>
      <c r="F36" s="217" t="s">
        <v>27</v>
      </c>
      <c r="G36" s="215"/>
      <c r="H36" s="215"/>
      <c r="I36" s="216"/>
      <c r="J36" s="215"/>
      <c r="K36" s="215"/>
      <c r="L36" s="216"/>
    </row>
    <row r="37" ht="15" customHeight="1" spans="1:12">
      <c r="A37" s="215"/>
      <c r="B37" s="215"/>
      <c r="C37" s="216"/>
      <c r="D37" s="215" t="s">
        <v>491</v>
      </c>
      <c r="E37" s="215" t="s">
        <v>492</v>
      </c>
      <c r="F37" s="217" t="s">
        <v>27</v>
      </c>
      <c r="G37" s="215"/>
      <c r="H37" s="215"/>
      <c r="I37" s="216"/>
      <c r="J37" s="215"/>
      <c r="K37" s="215"/>
      <c r="L37" s="216"/>
    </row>
    <row r="38" ht="15" customHeight="1" spans="1:12">
      <c r="A38" s="215"/>
      <c r="B38" s="215"/>
      <c r="C38" s="216"/>
      <c r="D38" s="215" t="s">
        <v>493</v>
      </c>
      <c r="E38" s="215" t="s">
        <v>494</v>
      </c>
      <c r="F38" s="217" t="s">
        <v>27</v>
      </c>
      <c r="G38" s="215"/>
      <c r="H38" s="215"/>
      <c r="I38" s="216"/>
      <c r="J38" s="215"/>
      <c r="K38" s="215"/>
      <c r="L38" s="216"/>
    </row>
    <row r="39" ht="15" customHeight="1" spans="1:12">
      <c r="A39" s="226" t="s">
        <v>544</v>
      </c>
      <c r="B39" s="226"/>
      <c r="C39" s="226"/>
      <c r="D39" s="226"/>
      <c r="E39" s="226"/>
      <c r="F39" s="226"/>
      <c r="G39" s="226"/>
      <c r="H39" s="226"/>
      <c r="I39" s="226"/>
      <c r="J39" s="226"/>
      <c r="K39" s="226"/>
      <c r="L39" s="226"/>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25" t="s">
        <v>545</v>
      </c>
    </row>
    <row r="2" ht="14.25" spans="20:20">
      <c r="T2" s="213" t="s">
        <v>546</v>
      </c>
    </row>
    <row r="3" ht="14.25" spans="1:20">
      <c r="A3" s="213" t="s">
        <v>2</v>
      </c>
      <c r="T3" s="213" t="s">
        <v>3</v>
      </c>
    </row>
    <row r="4" ht="19.5" customHeight="1" spans="1:20">
      <c r="A4" s="220" t="s">
        <v>6</v>
      </c>
      <c r="B4" s="220"/>
      <c r="C4" s="220"/>
      <c r="D4" s="220"/>
      <c r="E4" s="220" t="s">
        <v>285</v>
      </c>
      <c r="F4" s="220"/>
      <c r="G4" s="220"/>
      <c r="H4" s="220" t="s">
        <v>286</v>
      </c>
      <c r="I4" s="220"/>
      <c r="J4" s="220"/>
      <c r="K4" s="220" t="s">
        <v>287</v>
      </c>
      <c r="L4" s="220"/>
      <c r="M4" s="220"/>
      <c r="N4" s="220"/>
      <c r="O4" s="220"/>
      <c r="P4" s="220" t="s">
        <v>120</v>
      </c>
      <c r="Q4" s="220"/>
      <c r="R4" s="220"/>
      <c r="S4" s="220"/>
      <c r="T4" s="220"/>
    </row>
    <row r="5" ht="19.5" customHeight="1" spans="1:20">
      <c r="A5" s="220" t="s">
        <v>137</v>
      </c>
      <c r="B5" s="220"/>
      <c r="C5" s="220"/>
      <c r="D5" s="220" t="s">
        <v>138</v>
      </c>
      <c r="E5" s="220" t="s">
        <v>144</v>
      </c>
      <c r="F5" s="220" t="s">
        <v>288</v>
      </c>
      <c r="G5" s="220" t="s">
        <v>289</v>
      </c>
      <c r="H5" s="220" t="s">
        <v>144</v>
      </c>
      <c r="I5" s="220" t="s">
        <v>250</v>
      </c>
      <c r="J5" s="220" t="s">
        <v>251</v>
      </c>
      <c r="K5" s="220" t="s">
        <v>144</v>
      </c>
      <c r="L5" s="220" t="s">
        <v>250</v>
      </c>
      <c r="M5" s="220"/>
      <c r="N5" s="220" t="s">
        <v>250</v>
      </c>
      <c r="O5" s="220" t="s">
        <v>251</v>
      </c>
      <c r="P5" s="220" t="s">
        <v>144</v>
      </c>
      <c r="Q5" s="220" t="s">
        <v>288</v>
      </c>
      <c r="R5" s="220" t="s">
        <v>289</v>
      </c>
      <c r="S5" s="220" t="s">
        <v>289</v>
      </c>
      <c r="T5" s="220"/>
    </row>
    <row r="6" ht="19.5" customHeight="1" spans="1:20">
      <c r="A6" s="220"/>
      <c r="B6" s="220"/>
      <c r="C6" s="220"/>
      <c r="D6" s="220"/>
      <c r="E6" s="220"/>
      <c r="F6" s="220"/>
      <c r="G6" s="220" t="s">
        <v>139</v>
      </c>
      <c r="H6" s="220"/>
      <c r="I6" s="220"/>
      <c r="J6" s="220" t="s">
        <v>139</v>
      </c>
      <c r="K6" s="220"/>
      <c r="L6" s="220" t="s">
        <v>139</v>
      </c>
      <c r="M6" s="220" t="s">
        <v>291</v>
      </c>
      <c r="N6" s="220" t="s">
        <v>290</v>
      </c>
      <c r="O6" s="220" t="s">
        <v>139</v>
      </c>
      <c r="P6" s="220"/>
      <c r="Q6" s="220"/>
      <c r="R6" s="220" t="s">
        <v>139</v>
      </c>
      <c r="S6" s="220" t="s">
        <v>292</v>
      </c>
      <c r="T6" s="220" t="s">
        <v>293</v>
      </c>
    </row>
    <row r="7" ht="19.5" customHeight="1" spans="1:20">
      <c r="A7" s="220"/>
      <c r="B7" s="220"/>
      <c r="C7" s="220"/>
      <c r="D7" s="220"/>
      <c r="E7" s="220"/>
      <c r="F7" s="220"/>
      <c r="G7" s="220"/>
      <c r="H7" s="220"/>
      <c r="I7" s="220"/>
      <c r="J7" s="220"/>
      <c r="K7" s="220"/>
      <c r="L7" s="220"/>
      <c r="M7" s="220"/>
      <c r="N7" s="220"/>
      <c r="O7" s="220"/>
      <c r="P7" s="220"/>
      <c r="Q7" s="220"/>
      <c r="R7" s="220"/>
      <c r="S7" s="220"/>
      <c r="T7" s="220"/>
    </row>
    <row r="8" ht="19.5" customHeight="1" spans="1:20">
      <c r="A8" s="220" t="s">
        <v>141</v>
      </c>
      <c r="B8" s="220" t="s">
        <v>142</v>
      </c>
      <c r="C8" s="220" t="s">
        <v>143</v>
      </c>
      <c r="D8" s="220" t="s">
        <v>10</v>
      </c>
      <c r="E8" s="214" t="s">
        <v>11</v>
      </c>
      <c r="F8" s="214" t="s">
        <v>12</v>
      </c>
      <c r="G8" s="214" t="s">
        <v>22</v>
      </c>
      <c r="H8" s="214" t="s">
        <v>26</v>
      </c>
      <c r="I8" s="214" t="s">
        <v>31</v>
      </c>
      <c r="J8" s="214" t="s">
        <v>35</v>
      </c>
      <c r="K8" s="214" t="s">
        <v>40</v>
      </c>
      <c r="L8" s="214" t="s">
        <v>44</v>
      </c>
      <c r="M8" s="214" t="s">
        <v>49</v>
      </c>
      <c r="N8" s="214" t="s">
        <v>53</v>
      </c>
      <c r="O8" s="214" t="s">
        <v>56</v>
      </c>
      <c r="P8" s="214" t="s">
        <v>59</v>
      </c>
      <c r="Q8" s="214" t="s">
        <v>63</v>
      </c>
      <c r="R8" s="214" t="s">
        <v>66</v>
      </c>
      <c r="S8" s="214" t="s">
        <v>69</v>
      </c>
      <c r="T8" s="214" t="s">
        <v>72</v>
      </c>
    </row>
    <row r="9" ht="19.5" customHeight="1" spans="1:20">
      <c r="A9" s="220"/>
      <c r="B9" s="220"/>
      <c r="C9" s="220"/>
      <c r="D9" s="220" t="s">
        <v>144</v>
      </c>
      <c r="E9" s="217"/>
      <c r="F9" s="217"/>
      <c r="G9" s="217"/>
      <c r="H9" s="217"/>
      <c r="I9" s="217"/>
      <c r="J9" s="217"/>
      <c r="K9" s="217"/>
      <c r="L9" s="217"/>
      <c r="M9" s="217"/>
      <c r="N9" s="217"/>
      <c r="O9" s="217"/>
      <c r="P9" s="217"/>
      <c r="Q9" s="217"/>
      <c r="R9" s="217"/>
      <c r="S9" s="217"/>
      <c r="T9" s="217"/>
    </row>
    <row r="10" ht="19.5" customHeight="1" spans="1:20">
      <c r="A10" s="226"/>
      <c r="B10" s="226"/>
      <c r="C10" s="226"/>
      <c r="D10" s="226"/>
      <c r="E10" s="217"/>
      <c r="F10" s="217"/>
      <c r="G10" s="217"/>
      <c r="H10" s="217"/>
      <c r="I10" s="217"/>
      <c r="J10" s="217"/>
      <c r="K10" s="217"/>
      <c r="L10" s="217"/>
      <c r="M10" s="217"/>
      <c r="N10" s="217"/>
      <c r="O10" s="217"/>
      <c r="P10" s="217"/>
      <c r="Q10" s="217"/>
      <c r="R10" s="217"/>
      <c r="S10" s="217"/>
      <c r="T10" s="217"/>
    </row>
    <row r="11" ht="19.5" customHeight="1" spans="1:20">
      <c r="A11" s="226" t="s">
        <v>547</v>
      </c>
      <c r="B11" s="226"/>
      <c r="C11" s="226"/>
      <c r="D11" s="226"/>
      <c r="E11" s="226"/>
      <c r="F11" s="226"/>
      <c r="G11" s="226"/>
      <c r="H11" s="226"/>
      <c r="I11" s="226"/>
      <c r="J11" s="226"/>
      <c r="K11" s="226"/>
      <c r="L11" s="226"/>
      <c r="M11" s="226"/>
      <c r="N11" s="226"/>
      <c r="O11" s="226"/>
      <c r="P11" s="226"/>
      <c r="Q11" s="226"/>
      <c r="R11" s="226"/>
      <c r="S11" s="226"/>
      <c r="T11" s="226"/>
    </row>
    <row r="12" spans="1:10">
      <c r="A12" s="227" t="s">
        <v>548</v>
      </c>
      <c r="B12" s="227"/>
      <c r="C12" s="227"/>
      <c r="D12" s="227"/>
      <c r="E12" s="227"/>
      <c r="F12" s="227"/>
      <c r="G12" s="227"/>
      <c r="H12" s="227"/>
      <c r="I12" s="227"/>
      <c r="J12" s="227"/>
    </row>
  </sheetData>
  <mergeCells count="31">
    <mergeCell ref="A4:D4"/>
    <mergeCell ref="E4:G4"/>
    <mergeCell ref="H4:J4"/>
    <mergeCell ref="K4:O4"/>
    <mergeCell ref="P4:T4"/>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25" t="s">
        <v>549</v>
      </c>
    </row>
    <row r="2" ht="14.25" spans="12:12">
      <c r="L2" s="213" t="s">
        <v>550</v>
      </c>
    </row>
    <row r="3" ht="14.25" spans="1:12">
      <c r="A3" s="213" t="s">
        <v>2</v>
      </c>
      <c r="L3" s="213" t="s">
        <v>3</v>
      </c>
    </row>
    <row r="4" ht="19.5" customHeight="1" spans="1:12">
      <c r="A4" s="220" t="s">
        <v>6</v>
      </c>
      <c r="B4" s="220"/>
      <c r="C4" s="220"/>
      <c r="D4" s="220"/>
      <c r="E4" s="220" t="s">
        <v>285</v>
      </c>
      <c r="F4" s="220"/>
      <c r="G4" s="220"/>
      <c r="H4" s="220" t="s">
        <v>286</v>
      </c>
      <c r="I4" s="220" t="s">
        <v>287</v>
      </c>
      <c r="J4" s="220" t="s">
        <v>120</v>
      </c>
      <c r="K4" s="220"/>
      <c r="L4" s="220"/>
    </row>
    <row r="5" ht="19.5" customHeight="1" spans="1:12">
      <c r="A5" s="220" t="s">
        <v>137</v>
      </c>
      <c r="B5" s="220"/>
      <c r="C5" s="220"/>
      <c r="D5" s="220" t="s">
        <v>138</v>
      </c>
      <c r="E5" s="220" t="s">
        <v>144</v>
      </c>
      <c r="F5" s="220" t="s">
        <v>551</v>
      </c>
      <c r="G5" s="220" t="s">
        <v>552</v>
      </c>
      <c r="H5" s="220"/>
      <c r="I5" s="220"/>
      <c r="J5" s="220" t="s">
        <v>144</v>
      </c>
      <c r="K5" s="220" t="s">
        <v>551</v>
      </c>
      <c r="L5" s="214" t="s">
        <v>552</v>
      </c>
    </row>
    <row r="6" ht="19.5" customHeight="1" spans="1:12">
      <c r="A6" s="220"/>
      <c r="B6" s="220"/>
      <c r="C6" s="220"/>
      <c r="D6" s="220"/>
      <c r="E6" s="220"/>
      <c r="F6" s="220"/>
      <c r="G6" s="220"/>
      <c r="H6" s="220"/>
      <c r="I6" s="220"/>
      <c r="J6" s="220"/>
      <c r="K6" s="220"/>
      <c r="L6" s="214" t="s">
        <v>292</v>
      </c>
    </row>
    <row r="7" ht="19.5" customHeight="1" spans="1:12">
      <c r="A7" s="220"/>
      <c r="B7" s="220"/>
      <c r="C7" s="220"/>
      <c r="D7" s="220"/>
      <c r="E7" s="220"/>
      <c r="F7" s="220"/>
      <c r="G7" s="220"/>
      <c r="H7" s="220"/>
      <c r="I7" s="220"/>
      <c r="J7" s="220"/>
      <c r="K7" s="220"/>
      <c r="L7" s="214"/>
    </row>
    <row r="8" ht="19.5" customHeight="1" spans="1:12">
      <c r="A8" s="220" t="s">
        <v>141</v>
      </c>
      <c r="B8" s="220" t="s">
        <v>142</v>
      </c>
      <c r="C8" s="220" t="s">
        <v>143</v>
      </c>
      <c r="D8" s="220" t="s">
        <v>10</v>
      </c>
      <c r="E8" s="214" t="s">
        <v>11</v>
      </c>
      <c r="F8" s="214" t="s">
        <v>12</v>
      </c>
      <c r="G8" s="214" t="s">
        <v>22</v>
      </c>
      <c r="H8" s="214" t="s">
        <v>26</v>
      </c>
      <c r="I8" s="214" t="s">
        <v>31</v>
      </c>
      <c r="J8" s="214" t="s">
        <v>35</v>
      </c>
      <c r="K8" s="214" t="s">
        <v>40</v>
      </c>
      <c r="L8" s="214" t="s">
        <v>44</v>
      </c>
    </row>
    <row r="9" ht="19.5" customHeight="1" spans="1:12">
      <c r="A9" s="220"/>
      <c r="B9" s="220"/>
      <c r="C9" s="220"/>
      <c r="D9" s="220" t="s">
        <v>144</v>
      </c>
      <c r="E9" s="217"/>
      <c r="F9" s="217"/>
      <c r="G9" s="217"/>
      <c r="H9" s="217"/>
      <c r="I9" s="217"/>
      <c r="J9" s="217"/>
      <c r="K9" s="217"/>
      <c r="L9" s="217"/>
    </row>
    <row r="10" ht="19.5" customHeight="1" spans="1:12">
      <c r="A10" s="226"/>
      <c r="B10" s="226"/>
      <c r="C10" s="226"/>
      <c r="D10" s="226"/>
      <c r="E10" s="217"/>
      <c r="F10" s="217"/>
      <c r="G10" s="217"/>
      <c r="H10" s="217"/>
      <c r="I10" s="217"/>
      <c r="J10" s="217"/>
      <c r="K10" s="217"/>
      <c r="L10" s="217"/>
    </row>
    <row r="11" ht="19.5" customHeight="1" spans="1:12">
      <c r="A11" s="226" t="s">
        <v>553</v>
      </c>
      <c r="B11" s="226"/>
      <c r="C11" s="226"/>
      <c r="D11" s="226"/>
      <c r="E11" s="226"/>
      <c r="F11" s="226"/>
      <c r="G11" s="226"/>
      <c r="H11" s="226"/>
      <c r="I11" s="226"/>
      <c r="J11" s="226"/>
      <c r="K11" s="226"/>
      <c r="L11" s="226"/>
    </row>
    <row r="12" spans="1:12">
      <c r="A12" s="227" t="s">
        <v>554</v>
      </c>
      <c r="B12" s="227"/>
      <c r="C12" s="227"/>
      <c r="D12" s="227"/>
      <c r="E12" s="227"/>
      <c r="F12" s="227"/>
      <c r="G12" s="227"/>
      <c r="H12" s="227"/>
      <c r="I12" s="227"/>
      <c r="J12" s="227"/>
      <c r="K12" s="227"/>
      <c r="L12" s="227"/>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86151</cp:lastModifiedBy>
  <dcterms:created xsi:type="dcterms:W3CDTF">2024-09-19T07:41:00Z</dcterms:created>
  <dcterms:modified xsi:type="dcterms:W3CDTF">2024-11-12T06:52:18Z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2024-09-19T07:41:28.135Z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1BB5B4E038C945DB896265030FCC531D_12</vt:lpwstr>
  </property>
  <property fmtid="{D5CDD505-2E9C-101B-9397-08002B2CF9AE}" pid="10" name="KSOProductBuildVer">
    <vt:lpwstr>2052-10.8.0.6423</vt:lpwstr>
  </property>
</Properties>
</file>