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部门季度预算执行情况统计表" sheetId="1" r:id="rId1"/>
  </sheets>
  <calcPr calcId="144525"/>
</workbook>
</file>

<file path=xl/sharedStrings.xml><?xml version="1.0" encoding="utf-8"?>
<sst xmlns="http://schemas.openxmlformats.org/spreadsheetml/2006/main" count="25" uniqueCount="18">
  <si>
    <t>临沧市临翔区博尚水库管理局部门季度预算执行情况统计表</t>
  </si>
  <si>
    <t>（ 2020年度）</t>
  </si>
  <si>
    <t>填报日期：2020年10月25日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</si>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</sst>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10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4" sqref="A4:F4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19"/>
      <c r="L4" s="19"/>
      <c r="M4" s="19"/>
      <c r="N4" s="20" t="s">
        <v>3</v>
      </c>
      <c r="O4" s="20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1"/>
      <c r="K5" s="10" t="s">
        <v>8</v>
      </c>
      <c r="L5" s="11"/>
      <c r="M5" s="11"/>
      <c r="N5" s="11"/>
      <c r="O5" s="21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147.2</v>
      </c>
      <c r="C8" s="16">
        <v>27.25</v>
      </c>
      <c r="D8" s="17">
        <f>C8/B8</f>
        <v>0.185122282608696</v>
      </c>
      <c r="E8" s="18">
        <f>C8-29.67</f>
        <v>-2.42</v>
      </c>
      <c r="F8" s="14">
        <f>H8-C8</f>
        <v>36.09</v>
      </c>
      <c r="G8" s="17">
        <f>F8/B8</f>
        <v>0.245176630434783</v>
      </c>
      <c r="H8" s="14">
        <v>63.34</v>
      </c>
      <c r="I8" s="17">
        <f>H8/B8</f>
        <v>0.430298913043478</v>
      </c>
      <c r="J8" s="14">
        <f>H8-58.86</f>
        <v>4.48</v>
      </c>
      <c r="K8" s="14">
        <f>M8-H8</f>
        <v>43.68</v>
      </c>
      <c r="L8" s="17">
        <f>K8/B8</f>
        <v>0.296739130434783</v>
      </c>
      <c r="M8" s="14">
        <v>107.02</v>
      </c>
      <c r="N8" s="17">
        <f>M8/B8</f>
        <v>0.727038043478261</v>
      </c>
      <c r="O8" s="14">
        <f>M8-90.48</f>
        <v>16.54</v>
      </c>
    </row>
    <row r="9" s="1" customFormat="1" ht="49.5" customHeight="1" spans="1:15">
      <c r="A9" s="13" t="s">
        <v>17</v>
      </c>
      <c r="B9" s="13">
        <v>5</v>
      </c>
      <c r="C9" s="18">
        <v>0</v>
      </c>
      <c r="D9" s="17">
        <f>C9/B9</f>
        <v>0</v>
      </c>
      <c r="E9" s="18">
        <v>0</v>
      </c>
      <c r="F9" s="14">
        <f>H9-C9</f>
        <v>0</v>
      </c>
      <c r="G9" s="17">
        <f>F9/B9</f>
        <v>0</v>
      </c>
      <c r="H9" s="14">
        <v>0</v>
      </c>
      <c r="I9" s="17">
        <f>H9/B9</f>
        <v>0</v>
      </c>
      <c r="J9" s="14">
        <f>H9-0</f>
        <v>0</v>
      </c>
      <c r="K9" s="14">
        <f>M9-H9</f>
        <v>3.81</v>
      </c>
      <c r="L9" s="17">
        <f>K9/B9</f>
        <v>0.762</v>
      </c>
      <c r="M9" s="14">
        <v>3.81</v>
      </c>
      <c r="N9" s="17">
        <f>M9/B9</f>
        <v>0.762</v>
      </c>
      <c r="O9" s="14">
        <f>M9-4.59</f>
        <v>-0.78</v>
      </c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部门季度预算执行情况统计表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说不得</cp:lastModifiedBy>
  <dcterms:created xsi:type="dcterms:W3CDTF">2006-09-16T00:00:00Z</dcterms:created>
  <dcterms:modified xsi:type="dcterms:W3CDTF">2020-10-26T08:50:07Z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ubyTemplateID" linkTarget="0">
    <vt:lpwstr>11</vt:lpwstr>
  </property>
</Properties>
</file>