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<sst xmlns="http://schemas.openxmlformats.org/spreadsheetml/2006/main" count="14">
  <si>
    <t>临翔区2018年“三公”经费预算财政拨款情况统计表</t>
  </si>
  <si>
    <t>单位：万元</t>
  </si>
  <si>
    <t>项目</t>
  </si>
  <si>
    <t>上年预算数</t>
  </si>
  <si>
    <t>本年预算数</t>
  </si>
  <si>
    <t>比上年增、减情况</t>
  </si>
  <si>
    <t>增、减金额</t>
  </si>
  <si>
    <t>增、减幅度</t>
  </si>
  <si>
    <t>合计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</si>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</sst>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0" fontId="3" fillId="0" borderId="3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tabSelected="1" topLeftCell="A5" workbookViewId="0">
      <selection activeCell="E8" sqref="E8"/>
    </sheetView>
  </sheetViews>
  <sheetFormatPr defaultColWidth="9" defaultRowHeight="13.5" outlineLevelCol="4"/>
  <cols>
    <col min="1" max="1" width="37.75" customWidth="1"/>
    <col min="2" max="2" width="22" style="3" customWidth="1"/>
    <col min="3" max="4" width="23.875" style="3" customWidth="1"/>
    <col min="5" max="5" width="24.5" style="4" customWidth="1"/>
  </cols>
  <sheetData>
    <row r="1" s="1" customFormat="1" ht="40.5" customHeight="1" spans="1:5">
      <c r="A1" s="5" t="s">
        <v>0</v>
      </c>
      <c r="B1" s="5"/>
      <c r="C1" s="5"/>
      <c r="D1" s="5"/>
      <c r="E1" s="6"/>
    </row>
    <row r="2" s="1" customFormat="1" ht="26.25" customHeight="1" spans="1:5">
      <c r="A2" s="5"/>
      <c r="B2" s="5"/>
      <c r="C2" s="5"/>
      <c r="D2" s="7"/>
      <c r="E2" s="8" t="s">
        <v>1</v>
      </c>
    </row>
    <row r="3" s="2" customFormat="1" ht="24.95" customHeight="1" spans="1:5">
      <c r="A3" s="9" t="s">
        <v>2</v>
      </c>
      <c r="B3" s="9" t="s">
        <v>3</v>
      </c>
      <c r="C3" s="9" t="s">
        <v>4</v>
      </c>
      <c r="D3" s="10" t="s">
        <v>5</v>
      </c>
      <c r="E3" s="11"/>
    </row>
    <row r="4" s="2" customFormat="1" ht="24.95" customHeight="1" spans="1:5">
      <c r="A4" s="12"/>
      <c r="B4" s="12"/>
      <c r="C4" s="12"/>
      <c r="D4" s="13" t="s">
        <v>6</v>
      </c>
      <c r="E4" s="14" t="s">
        <v>7</v>
      </c>
    </row>
    <row r="5" s="1" customFormat="1" ht="39.95" customHeight="1" spans="1:5">
      <c r="A5" s="15" t="s">
        <v>8</v>
      </c>
      <c r="B5" s="15">
        <f>B6+B7+B8</f>
        <v>1362.92</v>
      </c>
      <c r="C5" s="15">
        <f>C6+C7+C8</f>
        <v>1308.77</v>
      </c>
      <c r="D5" s="15">
        <f>D6+D7+D8</f>
        <v>-54.15</v>
      </c>
      <c r="E5" s="16">
        <f t="shared" ref="E5:E10" si="0">D5/B5*100</f>
        <v>-3.97308719513984</v>
      </c>
    </row>
    <row r="6" s="1" customFormat="1" ht="39.95" customHeight="1" spans="1:5">
      <c r="A6" s="17" t="s">
        <v>9</v>
      </c>
      <c r="B6" s="15">
        <v>0</v>
      </c>
      <c r="C6" s="15"/>
      <c r="D6" s="15">
        <f t="shared" ref="D6:D10" si="1">C6-B6</f>
        <v>0</v>
      </c>
      <c r="E6" s="16"/>
    </row>
    <row r="7" s="1" customFormat="1" ht="39.95" customHeight="1" spans="1:5">
      <c r="A7" s="17" t="s">
        <v>10</v>
      </c>
      <c r="B7" s="15">
        <v>498.11</v>
      </c>
      <c r="C7" s="15">
        <v>487.86</v>
      </c>
      <c r="D7" s="15">
        <f t="shared" si="1"/>
        <v>-10.25</v>
      </c>
      <c r="E7" s="16">
        <f t="shared" si="0"/>
        <v>-2.05777840236092</v>
      </c>
    </row>
    <row r="8" s="1" customFormat="1" ht="39.95" customHeight="1" spans="1:5">
      <c r="A8" s="17" t="s">
        <v>11</v>
      </c>
      <c r="B8" s="15">
        <f>B9+B10</f>
        <v>864.81</v>
      </c>
      <c r="C8" s="15">
        <f>C9+C10</f>
        <v>820.91</v>
      </c>
      <c r="D8" s="15">
        <f>D9+D10</f>
        <v>-43.9</v>
      </c>
      <c r="E8" s="16">
        <f t="shared" si="0"/>
        <v>-5.07625952521363</v>
      </c>
    </row>
    <row r="9" s="1" customFormat="1" ht="39.95" customHeight="1" spans="1:5">
      <c r="A9" s="17" t="s">
        <v>12</v>
      </c>
      <c r="B9" s="15"/>
      <c r="C9" s="15"/>
      <c r="D9" s="15">
        <f t="shared" si="1"/>
        <v>0</v>
      </c>
      <c r="E9" s="16"/>
    </row>
    <row r="10" s="1" customFormat="1" ht="39.95" customHeight="1" spans="1:5">
      <c r="A10" s="17" t="s">
        <v>13</v>
      </c>
      <c r="B10" s="15">
        <v>864.81</v>
      </c>
      <c r="C10" s="15">
        <v>820.91</v>
      </c>
      <c r="D10" s="15">
        <f t="shared" si="1"/>
        <v>-43.9</v>
      </c>
      <c r="E10" s="16">
        <f t="shared" si="0"/>
        <v>-5.07625952521363</v>
      </c>
    </row>
  </sheetData>
  <mergeCells count="5">
    <mergeCell ref="A1:E1"/>
    <mergeCell ref="D3:E3"/>
    <mergeCell ref="A3:A4"/>
    <mergeCell ref="B3:B4"/>
    <mergeCell ref="C3:C4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2018-01-31T08:37:44Z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