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临翔区区级“三公”经费预算财政拨款情况统计表" sheetId="1" r:id="rId1"/>
  </sheets>
  <externalReferences>
    <externalReference r:id="rId2"/>
  </externalReferences>
  <definedNames>
    <definedName name="_lst_r_地方财政预算表2015年全省汇总_10_科目编码名称">[1]_ESList!$A$1:$A$27</definedName>
    <definedName name="专项收入年初预算数" localSheetId="0">#REF!</definedName>
    <definedName name="专项收入全年预计数" localSheetId="0">#REF!</definedName>
  </definedNames>
  <calcPr calcId="144525"/>
</workbook>
</file>

<file path=xl/sharedStrings.xml><?xml version="1.0" encoding="utf-8"?>
<sst xmlns="http://schemas.openxmlformats.org/spreadsheetml/2006/main" count="15" uniqueCount="15">
  <si>
    <t xml:space="preserve">  2021年临翔区区级“三公”经费预算财政拨款情况统计表</t>
  </si>
  <si>
    <t>单位：万元</t>
  </si>
  <si>
    <t>项目</t>
  </si>
  <si>
    <t>2020年预算数</t>
  </si>
  <si>
    <t>2021年预算数</t>
  </si>
  <si>
    <t>比上年增、减情况</t>
  </si>
  <si>
    <t>增、减金额</t>
  </si>
  <si>
    <t>增、减幅度</t>
  </si>
  <si>
    <t>合计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</si>
  <si>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</si>
  <si>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</si>
  <si>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</si>
  <si>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</si>
  <si>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</si>
  <si>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 xml:space="preserve"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二、“三公”经费增减变化原因说明:2021年全区“三公”经费预算合计为1218万元，较2020年预算数1284万元，减少66万元，下降5.14%。
1.公务用车购置及运行费823万元，较2020年预算数854万元，减少31万元，下降3.63%。经费主要用于保障各预算单位及公务用车平台执行公务活动、开展各种专项调研检查工作所发生的公务用车燃料费、维修费、过路过桥费、保险费等支出。
2.公务接待费395万元，较2020年预算数430万元，减少35万元，下降8.14%。主要是部门开展调研、检查、培训、指导等执行公务和业务活动发生的公务接待费用。较上年下降的主要原因是临翔区认真贯彻落实国务院“厉行节约、反对浪费”的相关规定，严格控制一般性支出。
3.根据以前年度财政实际执行情况分析，一般情况不发生因公出国（境)费，因此自2014年以来一直没有安排预算支出。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</si>
</sst>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4"/>
      <color indexed="8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22" borderId="1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14" borderId="10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2" xfId="18" applyFont="1" applyBorder="1" applyAlignment="1">
      <alignment horizontal="center" vertical="center"/>
    </xf>
    <xf numFmtId="0" fontId="5" fillId="0" borderId="3" xfId="18" applyFont="1" applyBorder="1" applyAlignment="1">
      <alignment horizontal="center" vertical="center"/>
    </xf>
    <xf numFmtId="0" fontId="5" fillId="0" borderId="4" xfId="18" applyFont="1" applyBorder="1" applyAlignment="1">
      <alignment horizontal="center" vertical="center"/>
    </xf>
    <xf numFmtId="0" fontId="5" fillId="0" borderId="5" xfId="18" applyFont="1" applyBorder="1" applyAlignment="1">
      <alignment horizontal="center" vertical="center"/>
    </xf>
    <xf numFmtId="0" fontId="5" fillId="0" borderId="6" xfId="18" applyFont="1" applyBorder="1" applyAlignment="1">
      <alignment horizontal="center" vertical="center"/>
    </xf>
    <xf numFmtId="49" fontId="5" fillId="0" borderId="6" xfId="6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0" fontId="6" fillId="0" borderId="6" xfId="0" applyNumberFormat="1" applyFont="1" applyFill="1" applyBorder="1" applyAlignment="1">
      <alignment horizontal="center" vertical="center"/>
    </xf>
    <xf numFmtId="49" fontId="5" fillId="0" borderId="6" xfId="6" applyNumberFormat="1" applyFont="1" applyFill="1" applyBorder="1" applyAlignment="1" applyProtection="1">
      <alignment vertical="center"/>
    </xf>
    <xf numFmtId="49" fontId="7" fillId="0" borderId="6" xfId="6" applyNumberFormat="1" applyFont="1" applyFill="1" applyBorder="1" applyAlignment="1" applyProtection="1">
      <alignment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4.6.233\&#20840;&#20307;&#20154;&#21592;\02&#24179;&#34913;&#22788;\01&#36130;&#21147;&#21450;&#39044;&#20915;&#31639;&#25253;&#21578;\2018&#24180;\&#24180;&#21021;&#20154;&#20195;&#20250;\&#36807;&#31243;\RecoveredExternalLin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  <sheetName val="收入(一般)"/>
      <sheetName val="支出(一般)"/>
      <sheetName val="收入(基金)"/>
      <sheetName val="支出(基金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  <pageSetUpPr fitToPage="1"/>
  </sheetPr>
  <dimension ref="A1:E11"/>
  <sheetViews>
    <sheetView tabSelected="1" workbookViewId="0">
      <selection activeCell="H11" sqref="H11"/>
    </sheetView>
  </sheetViews>
  <sheetFormatPr defaultColWidth="9" defaultRowHeight="13.5" outlineLevelCol="4"/>
  <cols>
    <col min="1" max="1" width="37.75" style="1" customWidth="1"/>
    <col min="2" max="2" width="22" style="1" customWidth="1"/>
    <col min="3" max="4" width="23.875" style="1" customWidth="1"/>
    <col min="5" max="5" width="24.5" style="1" customWidth="1"/>
    <col min="6" max="250" width="9" style="1"/>
    <col min="251" max="16384" width="9" style="2"/>
  </cols>
  <sheetData>
    <row r="1" s="1" customFormat="1" ht="40.5" customHeight="1" spans="1:5">
      <c r="A1" s="3" t="s">
        <v>0</v>
      </c>
      <c r="B1" s="3"/>
      <c r="C1" s="3"/>
      <c r="D1" s="3"/>
      <c r="E1" s="3"/>
    </row>
    <row r="2" s="1" customFormat="1" ht="17.1" customHeight="1" spans="1:5">
      <c r="A2" s="4"/>
      <c r="B2" s="4"/>
      <c r="C2" s="4"/>
      <c r="D2" s="5"/>
      <c r="E2" s="6" t="s">
        <v>1</v>
      </c>
    </row>
    <row r="3" s="2" customFormat="1" ht="24.95" customHeight="1" spans="1:5">
      <c r="A3" s="7" t="s">
        <v>2</v>
      </c>
      <c r="B3" s="7" t="s">
        <v>3</v>
      </c>
      <c r="C3" s="7" t="s">
        <v>4</v>
      </c>
      <c r="D3" s="8" t="s">
        <v>5</v>
      </c>
      <c r="E3" s="9"/>
    </row>
    <row r="4" s="2" customFormat="1" ht="24.95" customHeight="1" spans="1:5">
      <c r="A4" s="10"/>
      <c r="B4" s="10"/>
      <c r="C4" s="10"/>
      <c r="D4" s="11" t="s">
        <v>6</v>
      </c>
      <c r="E4" s="11" t="s">
        <v>7</v>
      </c>
    </row>
    <row r="5" s="1" customFormat="1" ht="35.1" customHeight="1" spans="1:5">
      <c r="A5" s="12" t="s">
        <v>8</v>
      </c>
      <c r="B5" s="13">
        <f>B6+B7+B8</f>
        <v>1284</v>
      </c>
      <c r="C5" s="13">
        <f>C6+C7+C8</f>
        <v>1218</v>
      </c>
      <c r="D5" s="13">
        <f t="shared" ref="D5:D10" si="0">C5-B5</f>
        <v>-66</v>
      </c>
      <c r="E5" s="14">
        <f t="shared" ref="E5:E10" si="1">D5/B5</f>
        <v>-0.0514018691588785</v>
      </c>
    </row>
    <row r="6" s="1" customFormat="1" ht="35.1" customHeight="1" spans="1:5">
      <c r="A6" s="15" t="s">
        <v>9</v>
      </c>
      <c r="B6" s="13"/>
      <c r="C6" s="13"/>
      <c r="D6" s="13"/>
      <c r="E6" s="14"/>
    </row>
    <row r="7" s="1" customFormat="1" ht="35.1" customHeight="1" spans="1:5">
      <c r="A7" s="15" t="s">
        <v>10</v>
      </c>
      <c r="B7" s="13">
        <v>430</v>
      </c>
      <c r="C7" s="13">
        <v>395</v>
      </c>
      <c r="D7" s="13">
        <f t="shared" si="0"/>
        <v>-35</v>
      </c>
      <c r="E7" s="14">
        <f t="shared" si="1"/>
        <v>-0.0813953488372093</v>
      </c>
    </row>
    <row r="8" s="1" customFormat="1" ht="35.1" customHeight="1" spans="1:5">
      <c r="A8" s="15" t="s">
        <v>11</v>
      </c>
      <c r="B8" s="13">
        <f>B9+B10</f>
        <v>854</v>
      </c>
      <c r="C8" s="13">
        <f>C9+C10</f>
        <v>823</v>
      </c>
      <c r="D8" s="13">
        <f t="shared" si="0"/>
        <v>-31</v>
      </c>
      <c r="E8" s="14">
        <f t="shared" si="1"/>
        <v>-0.0362997658079625</v>
      </c>
    </row>
    <row r="9" s="1" customFormat="1" ht="35.1" customHeight="1" spans="1:5">
      <c r="A9" s="16" t="s">
        <v>12</v>
      </c>
      <c r="B9" s="17">
        <v>60</v>
      </c>
      <c r="C9" s="17">
        <v>57</v>
      </c>
      <c r="D9" s="13">
        <f t="shared" si="0"/>
        <v>-3</v>
      </c>
      <c r="E9" s="14">
        <f t="shared" si="1"/>
        <v>-0.05</v>
      </c>
    </row>
    <row r="10" s="1" customFormat="1" ht="35.1" customHeight="1" spans="1:5">
      <c r="A10" s="16" t="s">
        <v>13</v>
      </c>
      <c r="B10" s="18">
        <v>794</v>
      </c>
      <c r="C10" s="18">
        <v>766</v>
      </c>
      <c r="D10" s="13">
        <f t="shared" si="0"/>
        <v>-28</v>
      </c>
      <c r="E10" s="14">
        <f t="shared" si="1"/>
        <v>-0.035264483627204</v>
      </c>
    </row>
    <row r="11" s="1" customFormat="1" ht="170.25" customHeight="1" spans="1:5">
      <c r="A11" s="19" t="s">
        <v>14</v>
      </c>
      <c r="B11" s="19"/>
      <c r="C11" s="19"/>
      <c r="D11" s="19"/>
      <c r="E11" s="19"/>
    </row>
  </sheetData>
  <mergeCells count="6">
    <mergeCell ref="A1:E1"/>
    <mergeCell ref="D3:E3"/>
    <mergeCell ref="A11:E11"/>
    <mergeCell ref="A3:A4"/>
    <mergeCell ref="B3:B4"/>
    <mergeCell ref="C3:C4"/>
  </mergeCells>
  <printOptions horizontalCentered="1"/>
  <pageMargins left="0.709027777777778" right="0.709027777777778" top="0.75" bottom="0.75" header="0.309027777777778" footer="0.309027777777778"/>
  <pageSetup paperSize="9" fitToHeight="20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临翔区区级“三公”经费预算财政拨款情况统计表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郑富英</dc:creator>
  <cp:lastModifiedBy>郑富英</cp:lastModifiedBy>
  <dcterms:created xsi:type="dcterms:W3CDTF">2021-03-10T09:22:00Z</dcterms:created>
  <dcterms:modified xsi:type="dcterms:W3CDTF">2021-03-11T00:45:26Z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